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70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<sst xmlns="http://schemas.openxmlformats.org/spreadsheetml/2006/main" count="424" uniqueCount="224">
  <si>
    <t>Наименование</t>
  </si>
  <si>
    <t>Ед. измерения</t>
  </si>
  <si>
    <t>Кол-во</t>
  </si>
  <si>
    <t>шт</t>
  </si>
  <si>
    <t>Оборудование, инструменты и мебель</t>
  </si>
  <si>
    <t>Ссылка на сайт с тех характеристиками либо тех характеристики инструмента</t>
  </si>
  <si>
    <t>№</t>
  </si>
  <si>
    <t>КОМНАТА УЧАСТНИКОВ</t>
  </si>
  <si>
    <t xml:space="preserve">Вешалка </t>
  </si>
  <si>
    <t>КОМНАТА ЭКСПЕРТОВ</t>
  </si>
  <si>
    <t>на усмотрение организатора</t>
  </si>
  <si>
    <t>НА 1-ГО УЧАСТНИКА (КОНКУРСНАЯ ПЛОЩАДКА)</t>
  </si>
  <si>
    <t>рулон</t>
  </si>
  <si>
    <t>Барная стойка</t>
  </si>
  <si>
    <t>1м.10 см. Высота,</t>
  </si>
  <si>
    <t>Барный стол</t>
  </si>
  <si>
    <t>Барный стул</t>
  </si>
  <si>
    <t>http://www.complexbar.ru/mebel_uborka_prochee/barnaya_mebel/8030215</t>
  </si>
  <si>
    <t>Холодильник барный маленький</t>
  </si>
  <si>
    <t>Ледогенератор (кубикового льда)</t>
  </si>
  <si>
    <t>http://www.kupiholod.ru/shop/ldogen/ledogen_kubik/21291/</t>
  </si>
  <si>
    <t>Мельница для льда</t>
  </si>
  <si>
    <t>http://www.complexbar.ru/elektrooborudovanie/ldogeneratori_i_melnitsi_dlya_lda/7010705</t>
  </si>
  <si>
    <t>https://www.refro.ru/product/m39_gt_dosatron_dt_3_turbosteam_tall_cup_version/?gclid=CKWknceI4MkCFYTacgodhJoPMA</t>
  </si>
  <si>
    <t>уп</t>
  </si>
  <si>
    <t>Стол для кофемашины</t>
  </si>
  <si>
    <t xml:space="preserve">прямоуголный устойчивый </t>
  </si>
  <si>
    <t>Общий стол для посуды и стекла барной зоны</t>
  </si>
  <si>
    <t>прямоугольный устойчивый</t>
  </si>
  <si>
    <t>Миксер</t>
  </si>
  <si>
    <t>http://www.complexbar.ru/elektrooborudovanie/mikseri_i_zapchasti/</t>
  </si>
  <si>
    <t>Блендер</t>
  </si>
  <si>
    <t>Айсбакет</t>
  </si>
  <si>
    <t>лоток для льда</t>
  </si>
  <si>
    <t>Совок для льда</t>
  </si>
  <si>
    <t>http://www.complexbar.ru/barniy_inventar/prisposoblenie_dlya_kolki_lda_melnitsi_i_sovki/9100609</t>
  </si>
  <si>
    <t>Щипцы для льда</t>
  </si>
  <si>
    <t>пластикоовые или металлические</t>
  </si>
  <si>
    <t>Ведро для охлажения бутылок</t>
  </si>
  <si>
    <t>Ведро для льда</t>
  </si>
  <si>
    <t>Лоток для фруктов</t>
  </si>
  <si>
    <t>миска или ваза для фруктов</t>
  </si>
  <si>
    <t>Коврик напольный резина</t>
  </si>
  <si>
    <t>http://www.complexbar.ru/barniy_inventar/kovriki_i_setki/</t>
  </si>
  <si>
    <t>Коврик барный резина</t>
  </si>
  <si>
    <t>Скатерть для подсобного стола</t>
  </si>
  <si>
    <t>На каждый подсобный стол + запас</t>
  </si>
  <si>
    <t>Подсобный стол</t>
  </si>
  <si>
    <t>стол-парта, школьная</t>
  </si>
  <si>
    <t>Подстановочная тарелка</t>
  </si>
  <si>
    <t>Салфетка текстильная</t>
  </si>
  <si>
    <t>вафельное полотно</t>
  </si>
  <si>
    <t>Раскладка</t>
  </si>
  <si>
    <t xml:space="preserve">вилка+ложка </t>
  </si>
  <si>
    <t>Харикейн</t>
  </si>
  <si>
    <t>Хайбол</t>
  </si>
  <si>
    <t>Олд фешн (рокс)</t>
  </si>
  <si>
    <t>Мартинка</t>
  </si>
  <si>
    <t>http://compleksbar.ru/articles.aspx?id=7</t>
  </si>
  <si>
    <t>Маргаритка</t>
  </si>
  <si>
    <t>Айриш</t>
  </si>
  <si>
    <t>Трубочки</t>
  </si>
  <si>
    <t>пластиковые трубочки разногоразмера и длины</t>
  </si>
  <si>
    <t>Гейзеры</t>
  </si>
  <si>
    <t>любого материала разного размера</t>
  </si>
  <si>
    <t>Украшения для коктейлей</t>
  </si>
  <si>
    <t>Поднос для идентификации</t>
  </si>
  <si>
    <t>любой</t>
  </si>
  <si>
    <t>Стекло для идентификации</t>
  </si>
  <si>
    <t xml:space="preserve"> бокалы для вина</t>
  </si>
  <si>
    <t>в зависимости от размера стола</t>
  </si>
  <si>
    <t xml:space="preserve">Стулья </t>
  </si>
  <si>
    <t>гостевые стулья, в зависимости от размера стола</t>
  </si>
  <si>
    <t>Стойка с секциями</t>
  </si>
  <si>
    <t>https://www.google.ru/search?newwindow=1&amp;espv=2&amp;biw=1280&amp;bih=578&amp;tbm=isch&amp;sa=1&amp;q=%D1%81%D1%82%D0%B5%D0%BB%D0%BB%D0%B0%D0%B6+%D1%81+%D1%81%D0%B5%D0%BA%D1%86%D0%B8%D1%8F%D0%BC%D0%B8&amp;oq=%D1%81%D1%82%D0%B5%D0%BB%D0%BB%D0%B0%D0%B6+%D1%81+%D1%81%D0%B5%D0%BA%D1%86%D0%B8%D1%8F%D0%BC%D0%B8&amp;gs_l=img.3...218670.222957.0.223389.18.17.0.1.1.0.92.1261.17.17.0....0...1c.1.64.img..7.11.754.vqSQQIdtHj8#imgrc=cv-9dOIlBxwrsM%3A</t>
  </si>
  <si>
    <t>Приборы закусочные (нож+вилка)</t>
  </si>
  <si>
    <t>одного комплекта с остальными приборами</t>
  </si>
  <si>
    <t>пара</t>
  </si>
  <si>
    <t>Приборы основные</t>
  </si>
  <si>
    <t>Приборы десертные</t>
  </si>
  <si>
    <t>Приборы для раскладки (вилка +ложка)</t>
  </si>
  <si>
    <t>Тарелка закусочная</t>
  </si>
  <si>
    <t xml:space="preserve">одного комплекта </t>
  </si>
  <si>
    <t>Тарелка основная</t>
  </si>
  <si>
    <t>Тарелка десертная</t>
  </si>
  <si>
    <t>Тарелка суповая</t>
  </si>
  <si>
    <t>Тарелка пирожковая</t>
  </si>
  <si>
    <t>Салфетки бумажные 90*90</t>
  </si>
  <si>
    <t>Салфетка тексильная</t>
  </si>
  <si>
    <t>Ваза</t>
  </si>
  <si>
    <t>для цветов, маленькая</t>
  </si>
  <si>
    <t>Набор солонка, перечница</t>
  </si>
  <si>
    <t>одинаковый комплект</t>
  </si>
  <si>
    <t>Кофе-чайники</t>
  </si>
  <si>
    <t>Фильтры для кофе</t>
  </si>
  <si>
    <t>бумажные фильтры конусные</t>
  </si>
  <si>
    <t xml:space="preserve">Ведро мусорное </t>
  </si>
  <si>
    <t>30 литров</t>
  </si>
  <si>
    <t>Кофейная пара, эспрессо</t>
  </si>
  <si>
    <t>Кофейная пара капучино</t>
  </si>
  <si>
    <t>Ложки чайные</t>
  </si>
  <si>
    <t>Ложки кофейные</t>
  </si>
  <si>
    <t>Бокал для воды</t>
  </si>
  <si>
    <t>Бокал для вина красного</t>
  </si>
  <si>
    <t>Бокал для белого вина</t>
  </si>
  <si>
    <t>Миска для ингридиентов</t>
  </si>
  <si>
    <t>https://www.google.ru/search?newwindow=1&amp;espv=2&amp;biw=1280&amp;bih=578&amp;tbm=isch&amp;sa=1&amp;q=%D0%BC%D0%B8%D1%81%D0%BA%D0%B0+%D0%B4%D0%BB%D1%8F+%D0%B8%D0%BD%D0%B3%D1%80%D0%B5%D0%B4%D0%B8%D0%B5%D0%BD%D1%82%D0%BE%D0%B2&amp;oq=%D0%BC%D0%B8%D1%81%D0%BA%D0%B0+%D0%B4%D0%BB%D1%8F+%D0%B8%D0%BD%D0%B3%D1%80%D0%B5%D0%B4%D0%B8%D0%B5%D0%BD%D1%82%D0%BE%D0%B2&amp;gs_l=img.3...197160.204563.0.204800.22.19.0.3.3.0.144.1699.13j5.18.0....0...1c.1.64.img..12.10.670.sXb-WiLHa9w#imgrc=T79vqZih6qtTHM%3A</t>
  </si>
  <si>
    <t>Тарелка презентационная</t>
  </si>
  <si>
    <t>Соусник</t>
  </si>
  <si>
    <t>https://www.google.ru/search?newwindow=1&amp;espv=2&amp;biw=1280&amp;bih=578&amp;tbm=isch&amp;sa=1&amp;q=%D1%81%D0%BE%D1%83%D1%81%D0%BD%D0%B8%D0%BA&amp;oq=%D1%81%D0%BE%D1%83%D1%81%D0%BD%D0%B8%D0%BA&amp;gs_l=img.1.0.0l10.521416.525136.0.526740.28.15.0.0.0.0.166.1214.6j5.11.0....0...1c.1.64.img..23.5.665.IwGyvcEngAM#imgrc=oaP-pdrRlgoS3M%3A</t>
  </si>
  <si>
    <t>Блюдо для мяса</t>
  </si>
  <si>
    <t>https://www.google.ru/search?newwindow=1&amp;espv=2&amp;biw=1280&amp;bih=578&amp;tbm=isch&amp;sa=1&amp;q=%D0%B1%D0%BB%D1%8E%D0%B4%D0%BE+%D1%82%D0%B0%D1%80%D0%B5%D0%BB%D0%BA%D0%B0+%D1%81%D0%B5%D1%80%D0%B5%D0%B1%D1%80%D1%8F%D0%BD%D0%BD%D0%B0%D1%8F&amp;oq=%D0%B1%D0%BB%D1%8E%D0%B4%D0%BE+%D1%82%D0%B0%D1%80%D0%B5%D0%BB%D0%BA%D0%B0+%D1%81%D0%B5%D1%80%D0%B5%D0%B1%D1%80%D1%8F%D0%BD%D0%BD%D0%B0%D1%8F&amp;gs_l=img.3...7772.12449.0.12776.14.14.0.0.0.0.1102.1789.7j1j7-1.9.0....0...1c.1.64.img..14.0.0.PC88RnYAI7s#imgrc=XHP8nlda7eMbVM%3A</t>
  </si>
  <si>
    <t>Блюдо для гарнира</t>
  </si>
  <si>
    <t>Декантер</t>
  </si>
  <si>
    <t>Свеча , подсвечник</t>
  </si>
  <si>
    <t>на усмотрение  организатора</t>
  </si>
  <si>
    <t>Долесы, разного размера</t>
  </si>
  <si>
    <t>https://www.google.ru/search?newwindow=1&amp;espv=2&amp;biw=1280&amp;bih=578&amp;tbm=isch&amp;sa=1&amp;q=%D1%81%D0%B0%D0%BB%D1%84%D0%B5%D1%82%D0%BA%D0%B8+%D0%BA%D1%80%D1%83%D0%B6%D0%B5%D0%B2%D0%BD%D1%8B%D0%B5+%D0%B1%D1%83%D0%BC%D0%B0%D0%B6%D0%BD%D1%8B%D0%B5&amp;oq=%D1%81%D0%B0%D0%BB%D1%84%D0%B5%D1%82%D0%BA%D0%B8+%D0%BA%D1%80%D1%83%D0%B6%D0%B5%D0%B2%D0%BD%D1%8B%D0%B5+%D0%B1%D1%83%D0%BC%D0%B0%D0%B6%D0%BD%D1%8B%D0%B5&amp;gs_l=img.3..0i8i30.4650.8818.0.9257.11.10.1.0.0.0.194.1005.7j3.10.0....0...1c.1.64.img..1.10.924.XxNEI1sNvms#imgrc=uYVD67Py5-CvfM%3A</t>
  </si>
  <si>
    <t>3 на всех</t>
  </si>
  <si>
    <t>Прорезиненный поднос</t>
  </si>
  <si>
    <t>https://www.google.ru/search?newwindow=1&amp;espv=2&amp;biw=1280&amp;bih=578&amp;tbm=isch&amp;sa=1&amp;q=%D1%81%D1%82%D0%BE%D0%BB+%D0%BA%D1%80%D1%83%D0%B3%D0%BB%D1%8B%D0%B9+%D0%B1%D0%B0%D0%BD%D0%BA%D0%B5%D1%82%D0%BD%D1%8B%D0%B9&amp;oq=%D1%81%D1%82%D0%BE%D0%BB+%D0%BA%D1%80%D1%83%D0%B3%D0%BB%D1%8B%D0%B9+%D0%B1%D0%B0%D0%BD%D0%BA%D0%B5%D1%82%D0%BD%D1%8B%D0%B9&amp;gs_l=img.3...187462.196357.0.197223.41.24.0.5.5.0.193.2160.9j11.20.0....0...1c.1.64.img..26.15.1007.SdAc6fF2Ti8#imgrc=KFYbXUShe28NxM%3A</t>
  </si>
  <si>
    <t>Скатерть круглая</t>
  </si>
  <si>
    <t>Сахарница+ щипцы</t>
  </si>
  <si>
    <t>РАСХОДНЫЕ МАТЕРИАЛЫ</t>
  </si>
  <si>
    <t>Стикеры, маркеры</t>
  </si>
  <si>
    <t>разного цвета и размера</t>
  </si>
  <si>
    <t xml:space="preserve">Бумажные салфетки </t>
  </si>
  <si>
    <t xml:space="preserve">размер 60х60 или 45х45 -пару упаковок и стандартных </t>
  </si>
  <si>
    <t>Стаканы пластиковые</t>
  </si>
  <si>
    <t>для холдных и горячих напитков</t>
  </si>
  <si>
    <t>Мусорные пакеты 30 л</t>
  </si>
  <si>
    <t>Мусорные пакеты 90 л</t>
  </si>
  <si>
    <t xml:space="preserve">Губки для мытья посуды </t>
  </si>
  <si>
    <t>Губки железные</t>
  </si>
  <si>
    <t>Полотно вафельное</t>
  </si>
  <si>
    <t>Жидкость для мытья посуды</t>
  </si>
  <si>
    <t>Пластиковые приборы и тарелки</t>
  </si>
  <si>
    <t>Ножницы</t>
  </si>
  <si>
    <t>Степлер</t>
  </si>
  <si>
    <t>Продукты питания</t>
  </si>
  <si>
    <t>Список и количество согласовываеться с глав экспертом</t>
  </si>
  <si>
    <t>Алкоголь</t>
  </si>
  <si>
    <t>Оборудование, инструменты, мебель, канцелярия и т.п.</t>
  </si>
  <si>
    <t>Стол офисный</t>
  </si>
  <si>
    <t>1 на 2х экспертов</t>
  </si>
  <si>
    <t>Стул офисный</t>
  </si>
  <si>
    <t>Кулер ( вода)</t>
  </si>
  <si>
    <t>Кофеварка полупрофессиональная</t>
  </si>
  <si>
    <t xml:space="preserve">Мусорное ведро </t>
  </si>
  <si>
    <t>на усмотрение организатора, 30 л.</t>
  </si>
  <si>
    <t>Бумага офисная</t>
  </si>
  <si>
    <t>на усмотрение организатора, формат А4</t>
  </si>
  <si>
    <t>для верхней одежды</t>
  </si>
  <si>
    <t>Сетевой адаптер</t>
  </si>
  <si>
    <t>Принтер</t>
  </si>
  <si>
    <t>Флешка</t>
  </si>
  <si>
    <t>не менее 2 гб</t>
  </si>
  <si>
    <t>с ключом для хранения личных вещей</t>
  </si>
  <si>
    <t>Стол для участников</t>
  </si>
  <si>
    <t xml:space="preserve">общий </t>
  </si>
  <si>
    <t>стул офисный</t>
  </si>
  <si>
    <t>БЭК ОФИС -КУХНЯ, СКЛАД</t>
  </si>
  <si>
    <t>Стеллаж металлический</t>
  </si>
  <si>
    <t>http://mstul.ru/product_info.php?products_id=1152</t>
  </si>
  <si>
    <t>Стол металлический</t>
  </si>
  <si>
    <t>https://www.google.ru/search?q=%D1%81%D1%82%D0%BE%D0%BB+%D0%BC%D0%B5%D1%82%D0%B0%D0%BB%D0%BB%D0%B8%D1%87%D0%B5%D1%81%D0%BA%D0%B8%D0%B9&amp;newwindow=1&amp;espv=2&amp;tbm=isch&amp;imgil=A_i4eccr2Xik0M%253A%253BXY8g4kLlUUtvwM%253Bhttp%25253A%25252F%25252Fmr-tables.ru%25252FMaterial%25252Fmetall_stol.php&amp;source=iu&amp;pf=m&amp;fir=A_i4eccr2Xik0M%253A%252CXY8g4kLlUUtvwM%252C_&amp;biw=1280&amp;bih=622&amp;dpr=1.5&amp;usg=__Q8d9M2aQfPIg3efb7Ytl5lOeab0%3D&amp;ved=0ahUKEwiZz_rPwuDJAhWjfnIKHY3lBCYQyjcIQw&amp;ei=uWtxVtmOHKP9yQONy5OwAg#imgrc=A_i4eccr2Xik0M%3A&amp;usg=__Q8d9M2aQfPIg3efb7Ytl5lOeab0%3D</t>
  </si>
  <si>
    <t>Микроволновая печь</t>
  </si>
  <si>
    <t>Пароконвектомат</t>
  </si>
  <si>
    <t>https://www.google.ru/search?newwindow=1&amp;espv=2&amp;biw=1280&amp;bih=622&amp;tbm=isch&amp;sa=1&amp;q=%D0%BF%D0%B0%D1%80%D0%BE%D0%BA%D0%BE%D0%BD%D0%B2%D0%B5%D0%BA%D1%82%D0%BE%D0%BC%D0%B0%D1%82&amp;oq=%D0%BF%D0%B0%D1%80%D0%BE%D0%BA%D0%BE&amp;gs_l=img.1.0.0l10.1428.4573.0.6425.23.13.0.0.0.0.95.927.12.12.0....0...1c.1.64.img..16.7.529.BFJIUFEwjpY#imgrc=FhNSowGsjyDLPM%3A</t>
  </si>
  <si>
    <t>Плита переносная электричекая, настольная, двухкомфорочная</t>
  </si>
  <si>
    <t>Раковина профессиональная для мытья посуды</t>
  </si>
  <si>
    <t>https://www.google.ru/search?newwindow=1&amp;espv=2&amp;biw=1280&amp;bih=622&amp;tbm=isch&amp;sa=1&amp;q=%D0%BF%D1%80%D0%BE%D1%84%D0%B5%D1%81%D1%81%D0%B8%D0%BE%D0%BD%D0%B0%D0%BB%D1%8C%D0%BD%D0%B0%D1%8F+%D1%80%D0%B0%D0%BA%D0%BE%D0%B2%D0%B8%D0%BD%D0%B0+%D0%B4%D0%BB%D1%8F+%D0%BC%D1%8B%D1%82%D1%8C%D1%8F+%D0%BF%D0%BE%D1%81%D1%83%D0%B4%D1%8B&amp;oq=%D0%BF%D1%80%D0%BE%D1%84%D0%B5%D1%81%D1%81%D0%B8%D0%BE%D0%BD%D0%B0%D0%BB%D1%8C%D0%BD%D0%B0%D1%8F+%D1%80%D0%B0%D0%BA%D0%BE%D0%B2%D0%B8%D0%BD%D0%B0+%D0%B4%D0%BB%D1%8F+%D0%BC%D1%8B%D1%82%D1%8C%D1%8F+%D0%BF%D0%BE%D1%81%D1%83%D0%B4%D1%8B&amp;gs_l=img.3...458073.472073.0.472993.71.45.1.7.7.0.284.3888.26j12j1.39.0....0...1c.1.64.img..51.20.1268.6FDzwLOrkhE#imgrc=SjUyOk17sPOEhM%3A</t>
  </si>
  <si>
    <t>90 литров</t>
  </si>
  <si>
    <t>Наличие (Да\Нет) у организатора</t>
  </si>
  <si>
    <t>Поставщик\спонсор</t>
  </si>
  <si>
    <t>Примерная стоимость</t>
  </si>
  <si>
    <t>Кофемашина профессиональная полуавтомат</t>
  </si>
  <si>
    <r>
      <t xml:space="preserve">Оборудование, инструменты и мебель </t>
    </r>
    <r>
      <rPr>
        <b/>
        <sz val="14"/>
        <color indexed="13"/>
        <rFont val="Times New Roman"/>
        <family val="1"/>
      </rPr>
      <t>(ДЛЯ ПЛОЩАДОК "КАФЕ", "РЕСТОРАН", "БАНКЕТ")</t>
    </r>
  </si>
  <si>
    <t xml:space="preserve">Примерная стоимость </t>
  </si>
  <si>
    <t>На всех экспертов</t>
  </si>
  <si>
    <t>На всех участников</t>
  </si>
  <si>
    <t>На всех участников и экспертов</t>
  </si>
  <si>
    <t>Стол круглый, банкетный на 6 персон (будет прямоугольный на 4 персоны)</t>
  </si>
  <si>
    <t>Секционные металлические ящики (будут вешалки 5шт)</t>
  </si>
  <si>
    <t>Стол на 6 персоны</t>
  </si>
  <si>
    <t>Скатерть на стол для 6 персон</t>
  </si>
  <si>
    <t>для сервировки</t>
  </si>
  <si>
    <t>для сервировки +складывание + запас</t>
  </si>
  <si>
    <t>Супница</t>
  </si>
  <si>
    <t>Половник</t>
  </si>
  <si>
    <t>фрукты</t>
  </si>
  <si>
    <t>Кофемолка</t>
  </si>
  <si>
    <t>холодильная витрина</t>
  </si>
  <si>
    <t>45*30*1</t>
  </si>
  <si>
    <t>Кол-во на 6 уч</t>
  </si>
  <si>
    <t>390 мл.</t>
  </si>
  <si>
    <t>285 мл</t>
  </si>
  <si>
    <t>250 мл</t>
  </si>
  <si>
    <t>263 мл</t>
  </si>
  <si>
    <t>на 4 персоны</t>
  </si>
  <si>
    <t>чашка + блюдце 70 мл</t>
  </si>
  <si>
    <t>чашка + блюдце 250 мл</t>
  </si>
  <si>
    <t>350 мл</t>
  </si>
  <si>
    <t>450 мл</t>
  </si>
  <si>
    <t>диаметр 35 см</t>
  </si>
  <si>
    <t>в зависимости от размера банкетного стола ( прямоугольная)</t>
  </si>
  <si>
    <t>объем 1,5 литр</t>
  </si>
  <si>
    <t>High Performance Commercial blenders Blender 767/768</t>
  </si>
  <si>
    <t>promac mod green cpu 2gr</t>
  </si>
  <si>
    <t>индукционная</t>
  </si>
  <si>
    <t>30 см</t>
  </si>
  <si>
    <t>20 см</t>
  </si>
  <si>
    <t>21 см</t>
  </si>
  <si>
    <t>кофейник 2 л вакуумн. Нерж</t>
  </si>
  <si>
    <t>Доская разделочная</t>
  </si>
  <si>
    <t>для нарезки фруктов</t>
  </si>
  <si>
    <t>На 6 участников</t>
  </si>
  <si>
    <t>на всех</t>
  </si>
  <si>
    <t>1000 шт</t>
  </si>
  <si>
    <t>Питчер</t>
  </si>
  <si>
    <t>различной емкости</t>
  </si>
  <si>
    <t>Пинцет нерж.</t>
  </si>
  <si>
    <t>Свквизер для лимона</t>
  </si>
  <si>
    <t>Мадлер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</si>
</sst>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&quot;₽&quot;"/>
    <numFmt numFmtId="165" formatCode="#,##0.00_р_.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13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u val="single"/>
      <sz val="11"/>
      <name val="Calibri"/>
      <family val="2"/>
    </font>
    <font>
      <sz val="14"/>
      <name val="Calibri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7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rgb="FFFF0000"/>
      <name val="Times New Roman"/>
      <family val="1"/>
    </font>
    <font>
      <b/>
      <sz val="16"/>
      <color rgb="FFFF0000"/>
      <name val="Times New Roman"/>
      <family val="1"/>
    </font>
    <font>
      <sz val="16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5D79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4" fillId="0" borderId="10" xfId="0" applyFont="1" applyBorder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5" fillId="0" borderId="0" xfId="0" applyFont="1" applyAlignment="1">
      <alignment vertical="top" wrapText="1"/>
    </xf>
    <xf numFmtId="0" fontId="54" fillId="0" borderId="0" xfId="0" applyFont="1" applyAlignment="1">
      <alignment horizontal="center" vertical="top" wrapText="1"/>
    </xf>
    <xf numFmtId="0" fontId="55" fillId="33" borderId="10" xfId="0" applyFont="1" applyFill="1" applyBorder="1" applyAlignment="1">
      <alignment horizontal="left" vertical="top"/>
    </xf>
    <xf numFmtId="0" fontId="55" fillId="33" borderId="10" xfId="0" applyFont="1" applyFill="1" applyBorder="1" applyAlignment="1">
      <alignment vertical="top"/>
    </xf>
    <xf numFmtId="0" fontId="55" fillId="33" borderId="10" xfId="0" applyFont="1" applyFill="1" applyBorder="1" applyAlignment="1">
      <alignment horizontal="center" vertical="top"/>
    </xf>
    <xf numFmtId="0" fontId="56" fillId="0" borderId="0" xfId="0" applyFont="1" applyAlignment="1">
      <alignment vertical="top" wrapText="1"/>
    </xf>
    <xf numFmtId="164" fontId="2" fillId="34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8" fillId="33" borderId="0" xfId="0" applyFont="1" applyFill="1" applyAlignment="1">
      <alignment vertical="top" wrapText="1"/>
    </xf>
    <xf numFmtId="0" fontId="57" fillId="0" borderId="10" xfId="0" applyFont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horizontal="center" vertical="top" wrapText="1"/>
    </xf>
    <xf numFmtId="165" fontId="56" fillId="35" borderId="10" xfId="0" applyNumberFormat="1" applyFont="1" applyFill="1" applyBorder="1" applyAlignment="1">
      <alignment/>
    </xf>
    <xf numFmtId="0" fontId="56" fillId="35" borderId="10" xfId="0" applyFont="1" applyFill="1" applyBorder="1" applyAlignment="1">
      <alignment vertical="top" wrapText="1"/>
    </xf>
    <xf numFmtId="0" fontId="56" fillId="35" borderId="10" xfId="0" applyFont="1" applyFill="1" applyBorder="1" applyAlignment="1">
      <alignment horizontal="center" vertical="top" wrapText="1"/>
    </xf>
    <xf numFmtId="0" fontId="3" fillId="35" borderId="10" xfId="42" applyFont="1" applyFill="1" applyBorder="1" applyAlignment="1">
      <alignment horizontal="justify" vertical="top" wrapText="1"/>
    </xf>
    <xf numFmtId="0" fontId="56" fillId="35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56" fillId="35" borderId="10" xfId="0" applyFont="1" applyFill="1" applyBorder="1" applyAlignment="1">
      <alignment horizontal="center" vertical="top"/>
    </xf>
    <xf numFmtId="0" fontId="56" fillId="35" borderId="10" xfId="0" applyFont="1" applyFill="1" applyBorder="1" applyAlignment="1">
      <alignment horizontal="left" vertical="top"/>
    </xf>
    <xf numFmtId="0" fontId="3" fillId="35" borderId="10" xfId="0" applyFont="1" applyFill="1" applyBorder="1" applyAlignment="1">
      <alignment horizontal="left" vertical="top"/>
    </xf>
    <xf numFmtId="0" fontId="55" fillId="35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horizontal="left" vertical="top"/>
    </xf>
    <xf numFmtId="0" fontId="56" fillId="33" borderId="10" xfId="0" applyFont="1" applyFill="1" applyBorder="1" applyAlignment="1">
      <alignment vertical="top"/>
    </xf>
    <xf numFmtId="0" fontId="56" fillId="33" borderId="10" xfId="0" applyFont="1" applyFill="1" applyBorder="1" applyAlignment="1">
      <alignment horizontal="center" vertical="top"/>
    </xf>
    <xf numFmtId="0" fontId="59" fillId="33" borderId="0" xfId="0" applyFont="1" applyFill="1" applyAlignment="1">
      <alignment vertical="top" wrapText="1"/>
    </xf>
    <xf numFmtId="0" fontId="56" fillId="35" borderId="10" xfId="0" applyNumberFormat="1" applyFont="1" applyFill="1" applyBorder="1" applyAlignment="1">
      <alignment vertical="center"/>
    </xf>
    <xf numFmtId="0" fontId="3" fillId="35" borderId="11" xfId="0" applyFont="1" applyFill="1" applyBorder="1" applyAlignment="1">
      <alignment vertical="top"/>
    </xf>
    <xf numFmtId="0" fontId="3" fillId="35" borderId="12" xfId="0" applyFont="1" applyFill="1" applyBorder="1" applyAlignment="1">
      <alignment vertical="top"/>
    </xf>
    <xf numFmtId="0" fontId="29" fillId="35" borderId="10" xfId="42" applyFont="1" applyFill="1" applyBorder="1" applyAlignment="1">
      <alignment vertical="top"/>
    </xf>
    <xf numFmtId="0" fontId="30" fillId="35" borderId="10" xfId="42" applyFont="1" applyFill="1" applyBorder="1" applyAlignment="1">
      <alignment vertical="top"/>
    </xf>
    <xf numFmtId="0" fontId="3" fillId="35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42" applyFont="1" applyFill="1" applyBorder="1" applyAlignment="1">
      <alignment vertical="top" wrapText="1"/>
    </xf>
    <xf numFmtId="0" fontId="29" fillId="0" borderId="10" xfId="42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42" applyFont="1" applyFill="1" applyBorder="1" applyAlignment="1">
      <alignment horizontal="justify" vertical="top" wrapText="1"/>
    </xf>
    <xf numFmtId="0" fontId="56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55" fillId="0" borderId="12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/>
    </xf>
    <xf numFmtId="0" fontId="56" fillId="0" borderId="10" xfId="0" applyFont="1" applyBorder="1" applyAlignment="1">
      <alignment vertical="top"/>
    </xf>
    <xf numFmtId="0" fontId="61" fillId="0" borderId="10" xfId="0" applyFont="1" applyBorder="1" applyAlignment="1">
      <alignment horizontal="center" vertical="top"/>
    </xf>
    <xf numFmtId="0" fontId="55" fillId="0" borderId="10" xfId="0" applyFont="1" applyBorder="1" applyAlignment="1">
      <alignment vertical="top"/>
    </xf>
    <xf numFmtId="0" fontId="62" fillId="0" borderId="10" xfId="0" applyFont="1" applyBorder="1" applyAlignment="1">
      <alignment horizontal="center" vertical="top"/>
    </xf>
    <xf numFmtId="0" fontId="57" fillId="36" borderId="13" xfId="0" applyFont="1" applyFill="1" applyBorder="1" applyAlignment="1">
      <alignment horizontal="center" vertical="top" wrapText="1"/>
    </xf>
    <xf numFmtId="0" fontId="57" fillId="36" borderId="11" xfId="0" applyFont="1" applyFill="1" applyBorder="1" applyAlignment="1">
      <alignment horizontal="center" vertical="top" wrapText="1"/>
    </xf>
    <xf numFmtId="0" fontId="57" fillId="36" borderId="12" xfId="0" applyFont="1" applyFill="1" applyBorder="1" applyAlignment="1">
      <alignment horizontal="center" vertical="top" wrapText="1"/>
    </xf>
    <xf numFmtId="0" fontId="5" fillId="35" borderId="13" xfId="0" applyFont="1" applyFill="1" applyBorder="1" applyAlignment="1">
      <alignment horizontal="center" vertical="top"/>
    </xf>
    <xf numFmtId="0" fontId="5" fillId="35" borderId="11" xfId="0" applyFont="1" applyFill="1" applyBorder="1" applyAlignment="1">
      <alignment horizontal="center" vertical="top"/>
    </xf>
    <xf numFmtId="0" fontId="5" fillId="35" borderId="12" xfId="0" applyFont="1" applyFill="1" applyBorder="1" applyAlignment="1">
      <alignment horizontal="center" vertical="top"/>
    </xf>
    <xf numFmtId="0" fontId="54" fillId="36" borderId="13" xfId="0" applyFont="1" applyFill="1" applyBorder="1" applyAlignment="1">
      <alignment horizontal="center" vertical="top" wrapText="1"/>
    </xf>
    <xf numFmtId="0" fontId="54" fillId="36" borderId="11" xfId="0" applyFont="1" applyFill="1" applyBorder="1" applyAlignment="1">
      <alignment horizontal="center" vertical="top" wrapText="1"/>
    </xf>
    <xf numFmtId="0" fontId="54" fillId="36" borderId="12" xfId="0" applyFont="1" applyFill="1" applyBorder="1" applyAlignment="1">
      <alignment horizontal="center" vertical="top" wrapText="1"/>
    </xf>
    <xf numFmtId="0" fontId="57" fillId="37" borderId="10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piholod.ru/shop/ldogen/ledogen_kubik/21291/" TargetMode="External" /><Relationship Id="rId2" Type="http://schemas.openxmlformats.org/officeDocument/2006/relationships/hyperlink" Target="http://www.complexbar.ru/elektrooborudovanie/ldogeneratori_i_melnitsi_dlya_lda/7010705" TargetMode="External" /><Relationship Id="rId3" Type="http://schemas.openxmlformats.org/officeDocument/2006/relationships/hyperlink" Target="http://www.complexbar.ru/elektrooborudovanie/blenderi_i_remkomplekti/" TargetMode="External" /><Relationship Id="rId4" Type="http://schemas.openxmlformats.org/officeDocument/2006/relationships/hyperlink" Target="http://www.complexbar.ru/barniy_inventar/prisposoblenie_dlya_kolki_lda_melnitsi_i_sovki/9100609" TargetMode="External" /><Relationship Id="rId5" Type="http://schemas.openxmlformats.org/officeDocument/2006/relationships/hyperlink" Target="https://www.google.ru/search?q=%D0%B1%D0%B0%D1%80%D0%BD%D1%8B%D0%B9+%D1%85%D0%BE%D0%BB%D0%BE%D0%B4%D0%B8%D0%BB%D1%8C%D0%BD%D0%B8%D0%BA&amp;newwindow=1&amp;espv=2&amp;tbm=isch&amp;tbo=u&amp;source=univ&amp;sa=X&amp;ved=0ahUKEwjF36T_leDJAhVBlCwKHcqnD8QQsAQIMg&amp;biw=1280&amp;bih=622" TargetMode="External" /><Relationship Id="rId6" Type="http://schemas.openxmlformats.org/officeDocument/2006/relationships/hyperlink" Target="http://www.complexbar.ru/barnoe_steklo/bokal_dlya_goryachego/1090202" TargetMode="External" /><Relationship Id="rId7" Type="http://schemas.openxmlformats.org/officeDocument/2006/relationships/hyperlink" Target="https://www.refro.ru/product/m39_gt_dosatron_dt_3_turbosteam_tall_cup_version/?gclid=CKWknceI4MkCFYTacgodhJoPMA" TargetMode="External" /><Relationship Id="rId8" Type="http://schemas.openxmlformats.org/officeDocument/2006/relationships/hyperlink" Target="http://compleksbar.ru/articles.aspx?id=5" TargetMode="External" /><Relationship Id="rId9" Type="http://schemas.openxmlformats.org/officeDocument/2006/relationships/hyperlink" Target="http://compleksbar.ru/articles.aspx?id=4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8"/>
  <sheetViews>
    <sheetView tabSelected="1" zoomScale="66" zoomScaleNormal="66" zoomScalePageLayoutView="0" workbookViewId="0" topLeftCell="A4">
      <selection activeCell="C9" sqref="C9"/>
    </sheetView>
  </sheetViews>
  <sheetFormatPr defaultColWidth="9.140625" defaultRowHeight="24.75" customHeight="1"/>
  <cols>
    <col min="1" max="1" width="4.28125" style="2" customWidth="1"/>
    <col min="2" max="2" width="54.140625" style="3" customWidth="1"/>
    <col min="3" max="3" width="45.7109375" style="3" customWidth="1"/>
    <col min="4" max="4" width="14.8515625" style="3" customWidth="1"/>
    <col min="5" max="5" width="11.00390625" style="3" customWidth="1"/>
    <col min="6" max="6" width="11.28125" style="3" customWidth="1"/>
    <col min="7" max="7" width="11.7109375" style="8" customWidth="1"/>
    <col min="8" max="8" width="37.57421875" style="3" customWidth="1"/>
    <col min="9" max="9" width="19.140625" style="10" customWidth="1"/>
    <col min="10" max="10" width="17.421875" style="3" customWidth="1"/>
    <col min="11" max="16384" width="9.140625" style="3" customWidth="1"/>
  </cols>
  <sheetData>
    <row r="1" spans="2:3" ht="24.75" customHeight="1">
      <c r="B1" s="4"/>
      <c r="C1" s="4"/>
    </row>
    <row r="2" spans="1:10" ht="24.75" customHeight="1">
      <c r="A2" s="15"/>
      <c r="B2" s="16"/>
      <c r="C2" s="16"/>
      <c r="D2" s="16"/>
      <c r="E2" s="16"/>
      <c r="F2" s="16"/>
      <c r="G2" s="17"/>
      <c r="H2" s="16"/>
      <c r="I2" s="16"/>
      <c r="J2" s="16"/>
    </row>
    <row r="3" spans="1:10" ht="24.75" customHeight="1">
      <c r="A3" s="52" t="s">
        <v>11</v>
      </c>
      <c r="B3" s="53"/>
      <c r="C3" s="53"/>
      <c r="D3" s="53"/>
      <c r="E3" s="53"/>
      <c r="F3" s="52" t="s">
        <v>216</v>
      </c>
      <c r="G3" s="52"/>
      <c r="H3" s="52"/>
      <c r="I3" s="52"/>
      <c r="J3" s="52"/>
    </row>
    <row r="4" spans="1:10" ht="45" customHeight="1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48" customHeight="1">
      <c r="A5" s="13" t="s">
        <v>6</v>
      </c>
      <c r="B5" s="13" t="s">
        <v>0</v>
      </c>
      <c r="C5" s="13" t="s">
        <v>5</v>
      </c>
      <c r="D5" s="13" t="s">
        <v>1</v>
      </c>
      <c r="E5" s="13" t="s">
        <v>2</v>
      </c>
      <c r="F5" s="11" t="s">
        <v>194</v>
      </c>
      <c r="G5" s="11" t="s">
        <v>173</v>
      </c>
      <c r="H5" s="11" t="s">
        <v>174</v>
      </c>
      <c r="I5" s="9" t="s">
        <v>175</v>
      </c>
      <c r="J5" s="14" t="s">
        <v>178</v>
      </c>
    </row>
    <row r="6" spans="1:10" ht="24.75" customHeight="1">
      <c r="A6" s="18">
        <v>1</v>
      </c>
      <c r="B6" s="41" t="s">
        <v>13</v>
      </c>
      <c r="C6" s="41" t="s">
        <v>14</v>
      </c>
      <c r="D6" s="42" t="s">
        <v>3</v>
      </c>
      <c r="E6" s="42">
        <v>1</v>
      </c>
      <c r="F6" s="42">
        <v>2</v>
      </c>
      <c r="G6" s="20"/>
      <c r="H6" s="20"/>
      <c r="I6" s="21"/>
      <c r="J6" s="20">
        <f aca="true" t="shared" si="0" ref="J6:J41">I6*F6</f>
        <v>0</v>
      </c>
    </row>
    <row r="7" spans="1:10" ht="24.75" customHeight="1">
      <c r="A7" s="18">
        <v>2</v>
      </c>
      <c r="B7" s="41" t="s">
        <v>15</v>
      </c>
      <c r="C7" s="41" t="s">
        <v>14</v>
      </c>
      <c r="D7" s="42" t="s">
        <v>3</v>
      </c>
      <c r="E7" s="42">
        <v>0</v>
      </c>
      <c r="F7" s="42">
        <v>0</v>
      </c>
      <c r="G7" s="20"/>
      <c r="H7" s="20"/>
      <c r="I7" s="21">
        <v>6200</v>
      </c>
      <c r="J7" s="20">
        <f t="shared" si="0"/>
        <v>0</v>
      </c>
    </row>
    <row r="8" spans="1:10" ht="24.75" customHeight="1">
      <c r="A8" s="18">
        <v>3</v>
      </c>
      <c r="B8" s="41" t="s">
        <v>16</v>
      </c>
      <c r="C8" s="41" t="s">
        <v>17</v>
      </c>
      <c r="D8" s="42" t="s">
        <v>3</v>
      </c>
      <c r="E8" s="42">
        <v>0</v>
      </c>
      <c r="F8" s="42">
        <v>0</v>
      </c>
      <c r="G8" s="20"/>
      <c r="H8" s="20"/>
      <c r="I8" s="21">
        <v>1725</v>
      </c>
      <c r="J8" s="20">
        <f t="shared" si="0"/>
        <v>0</v>
      </c>
    </row>
    <row r="9" spans="1:10" ht="24.75" customHeight="1">
      <c r="A9" s="18">
        <v>4</v>
      </c>
      <c r="B9" s="41" t="s">
        <v>18</v>
      </c>
      <c r="C9" s="43" t="s">
        <v>192</v>
      </c>
      <c r="D9" s="42" t="s">
        <v>3</v>
      </c>
      <c r="E9" s="42">
        <v>1</v>
      </c>
      <c r="F9" s="42">
        <v>1</v>
      </c>
      <c r="G9" s="20"/>
      <c r="H9" s="20"/>
      <c r="I9" s="21"/>
      <c r="J9" s="20">
        <f t="shared" si="0"/>
        <v>0</v>
      </c>
    </row>
    <row r="10" spans="1:10" ht="24.75" customHeight="1">
      <c r="A10" s="18">
        <v>5</v>
      </c>
      <c r="B10" s="41" t="s">
        <v>19</v>
      </c>
      <c r="C10" s="43" t="s">
        <v>20</v>
      </c>
      <c r="D10" s="42" t="s">
        <v>3</v>
      </c>
      <c r="E10" s="42">
        <v>1</v>
      </c>
      <c r="F10" s="42">
        <v>1</v>
      </c>
      <c r="G10" s="20"/>
      <c r="H10" s="20"/>
      <c r="I10" s="21">
        <v>52555</v>
      </c>
      <c r="J10" s="20">
        <f t="shared" si="0"/>
        <v>52555</v>
      </c>
    </row>
    <row r="11" spans="1:10" ht="24.75" customHeight="1">
      <c r="A11" s="18">
        <v>6</v>
      </c>
      <c r="B11" s="41" t="s">
        <v>21</v>
      </c>
      <c r="C11" s="43" t="s">
        <v>22</v>
      </c>
      <c r="D11" s="42" t="s">
        <v>3</v>
      </c>
      <c r="E11" s="42">
        <v>1</v>
      </c>
      <c r="F11" s="42">
        <v>2</v>
      </c>
      <c r="G11" s="20"/>
      <c r="H11" s="20"/>
      <c r="I11" s="21"/>
      <c r="J11" s="20">
        <f t="shared" si="0"/>
        <v>0</v>
      </c>
    </row>
    <row r="12" spans="1:10" ht="24.75" customHeight="1">
      <c r="A12" s="18"/>
      <c r="B12" s="41" t="s">
        <v>191</v>
      </c>
      <c r="C12" s="44" t="s">
        <v>23</v>
      </c>
      <c r="D12" s="42" t="s">
        <v>3</v>
      </c>
      <c r="E12" s="42">
        <v>1</v>
      </c>
      <c r="F12" s="42">
        <v>1</v>
      </c>
      <c r="G12" s="20"/>
      <c r="H12" s="20"/>
      <c r="I12" s="21">
        <v>35000</v>
      </c>
      <c r="J12" s="20">
        <f t="shared" si="0"/>
        <v>35000</v>
      </c>
    </row>
    <row r="13" spans="1:10" ht="24.75" customHeight="1">
      <c r="A13" s="18">
        <v>7</v>
      </c>
      <c r="B13" s="41" t="s">
        <v>176</v>
      </c>
      <c r="C13" s="41" t="s">
        <v>208</v>
      </c>
      <c r="D13" s="42" t="s">
        <v>3</v>
      </c>
      <c r="E13" s="42">
        <v>1</v>
      </c>
      <c r="F13" s="42">
        <v>1</v>
      </c>
      <c r="G13" s="20"/>
      <c r="H13" s="20"/>
      <c r="I13" s="35">
        <v>170000</v>
      </c>
      <c r="J13" s="20">
        <f t="shared" si="0"/>
        <v>170000</v>
      </c>
    </row>
    <row r="14" spans="1:10" ht="24.75" customHeight="1">
      <c r="A14" s="18">
        <v>13</v>
      </c>
      <c r="B14" s="41" t="s">
        <v>25</v>
      </c>
      <c r="C14" s="41" t="s">
        <v>26</v>
      </c>
      <c r="D14" s="42" t="s">
        <v>3</v>
      </c>
      <c r="E14" s="42">
        <v>1</v>
      </c>
      <c r="F14" s="42">
        <v>1</v>
      </c>
      <c r="G14" s="20"/>
      <c r="H14" s="20"/>
      <c r="I14" s="21"/>
      <c r="J14" s="20">
        <f t="shared" si="0"/>
        <v>0</v>
      </c>
    </row>
    <row r="15" spans="1:10" ht="24.75" customHeight="1">
      <c r="A15" s="18">
        <v>14</v>
      </c>
      <c r="B15" s="41" t="s">
        <v>27</v>
      </c>
      <c r="C15" s="41" t="s">
        <v>28</v>
      </c>
      <c r="D15" s="42" t="s">
        <v>3</v>
      </c>
      <c r="E15" s="42">
        <v>1</v>
      </c>
      <c r="F15" s="42">
        <v>1</v>
      </c>
      <c r="G15" s="20"/>
      <c r="H15" s="20"/>
      <c r="I15" s="21">
        <v>4000</v>
      </c>
      <c r="J15" s="20">
        <f t="shared" si="0"/>
        <v>4000</v>
      </c>
    </row>
    <row r="16" spans="1:10" ht="24.75" customHeight="1">
      <c r="A16" s="18">
        <v>15</v>
      </c>
      <c r="B16" s="41" t="s">
        <v>29</v>
      </c>
      <c r="C16" s="41" t="s">
        <v>30</v>
      </c>
      <c r="D16" s="42" t="s">
        <v>3</v>
      </c>
      <c r="E16" s="42">
        <v>0</v>
      </c>
      <c r="F16" s="42">
        <v>0</v>
      </c>
      <c r="G16" s="20"/>
      <c r="H16" s="20"/>
      <c r="I16" s="21">
        <v>32315</v>
      </c>
      <c r="J16" s="20">
        <f t="shared" si="0"/>
        <v>0</v>
      </c>
    </row>
    <row r="17" spans="1:10" ht="24.75" customHeight="1">
      <c r="A17" s="18">
        <v>16</v>
      </c>
      <c r="B17" s="45" t="s">
        <v>31</v>
      </c>
      <c r="C17" s="46" t="s">
        <v>207</v>
      </c>
      <c r="D17" s="42" t="s">
        <v>3</v>
      </c>
      <c r="E17" s="42">
        <v>1</v>
      </c>
      <c r="F17" s="42">
        <v>2</v>
      </c>
      <c r="G17" s="20"/>
      <c r="H17" s="20"/>
      <c r="I17" s="21">
        <v>20125</v>
      </c>
      <c r="J17" s="20">
        <f t="shared" si="0"/>
        <v>40250</v>
      </c>
    </row>
    <row r="18" spans="1:10" ht="24.75" customHeight="1">
      <c r="A18" s="18">
        <v>17</v>
      </c>
      <c r="B18" s="45" t="s">
        <v>32</v>
      </c>
      <c r="C18" s="46" t="s">
        <v>33</v>
      </c>
      <c r="D18" s="42" t="s">
        <v>3</v>
      </c>
      <c r="E18" s="42">
        <v>1</v>
      </c>
      <c r="F18" s="42">
        <v>2</v>
      </c>
      <c r="G18" s="20"/>
      <c r="H18" s="20"/>
      <c r="I18" s="21">
        <v>172.5</v>
      </c>
      <c r="J18" s="20">
        <f t="shared" si="0"/>
        <v>345</v>
      </c>
    </row>
    <row r="19" spans="1:10" ht="24.75" customHeight="1">
      <c r="A19" s="18">
        <v>18</v>
      </c>
      <c r="B19" s="45" t="s">
        <v>34</v>
      </c>
      <c r="C19" s="46" t="s">
        <v>35</v>
      </c>
      <c r="D19" s="42" t="s">
        <v>3</v>
      </c>
      <c r="E19" s="42">
        <v>1</v>
      </c>
      <c r="F19" s="42">
        <v>2</v>
      </c>
      <c r="G19" s="20"/>
      <c r="H19" s="20"/>
      <c r="I19" s="21">
        <v>287.5</v>
      </c>
      <c r="J19" s="20">
        <f t="shared" si="0"/>
        <v>575</v>
      </c>
    </row>
    <row r="20" spans="1:10" ht="24.75" customHeight="1">
      <c r="A20" s="18">
        <v>19</v>
      </c>
      <c r="B20" s="45" t="s">
        <v>36</v>
      </c>
      <c r="C20" s="46" t="s">
        <v>37</v>
      </c>
      <c r="D20" s="42" t="s">
        <v>3</v>
      </c>
      <c r="E20" s="42">
        <v>2</v>
      </c>
      <c r="F20" s="42">
        <v>6</v>
      </c>
      <c r="G20" s="20"/>
      <c r="H20" s="20"/>
      <c r="I20" s="21">
        <v>46</v>
      </c>
      <c r="J20" s="20">
        <f t="shared" si="0"/>
        <v>276</v>
      </c>
    </row>
    <row r="21" spans="1:10" ht="24.75" customHeight="1">
      <c r="A21" s="18">
        <v>20</v>
      </c>
      <c r="B21" s="45" t="s">
        <v>38</v>
      </c>
      <c r="C21" s="46" t="s">
        <v>39</v>
      </c>
      <c r="D21" s="42" t="s">
        <v>3</v>
      </c>
      <c r="E21" s="42">
        <v>0</v>
      </c>
      <c r="F21" s="42">
        <v>0</v>
      </c>
      <c r="G21" s="20"/>
      <c r="H21" s="20"/>
      <c r="I21" s="21">
        <v>1035</v>
      </c>
      <c r="J21" s="20">
        <f t="shared" si="0"/>
        <v>0</v>
      </c>
    </row>
    <row r="22" spans="1:10" ht="24.75" customHeight="1">
      <c r="A22" s="18">
        <v>21</v>
      </c>
      <c r="B22" s="45" t="s">
        <v>40</v>
      </c>
      <c r="C22" s="46" t="s">
        <v>41</v>
      </c>
      <c r="D22" s="42" t="s">
        <v>3</v>
      </c>
      <c r="E22" s="42">
        <v>1</v>
      </c>
      <c r="F22" s="42">
        <v>2</v>
      </c>
      <c r="G22" s="20"/>
      <c r="H22" s="20"/>
      <c r="I22" s="21">
        <v>1495</v>
      </c>
      <c r="J22" s="20">
        <f t="shared" si="0"/>
        <v>2990</v>
      </c>
    </row>
    <row r="23" spans="1:10" ht="24.75" customHeight="1">
      <c r="A23" s="18">
        <v>23</v>
      </c>
      <c r="B23" s="45" t="s">
        <v>42</v>
      </c>
      <c r="C23" s="46" t="s">
        <v>43</v>
      </c>
      <c r="D23" s="42" t="s">
        <v>3</v>
      </c>
      <c r="E23" s="42">
        <v>0</v>
      </c>
      <c r="F23" s="42">
        <v>0</v>
      </c>
      <c r="G23" s="20"/>
      <c r="H23" s="20"/>
      <c r="I23" s="21"/>
      <c r="J23" s="20">
        <f t="shared" si="0"/>
        <v>0</v>
      </c>
    </row>
    <row r="24" spans="1:10" ht="24.75" customHeight="1">
      <c r="A24" s="18">
        <v>24</v>
      </c>
      <c r="B24" s="45" t="s">
        <v>44</v>
      </c>
      <c r="C24" s="46" t="s">
        <v>193</v>
      </c>
      <c r="D24" s="42" t="s">
        <v>3</v>
      </c>
      <c r="E24" s="42">
        <v>1</v>
      </c>
      <c r="F24" s="42">
        <v>2</v>
      </c>
      <c r="G24" s="20"/>
      <c r="H24" s="20"/>
      <c r="I24" s="21">
        <v>713</v>
      </c>
      <c r="J24" s="20">
        <f t="shared" si="0"/>
        <v>1426</v>
      </c>
    </row>
    <row r="25" spans="1:10" ht="24.75" customHeight="1">
      <c r="A25" s="18">
        <v>26</v>
      </c>
      <c r="B25" s="48" t="s">
        <v>45</v>
      </c>
      <c r="C25" s="48" t="s">
        <v>46</v>
      </c>
      <c r="D25" s="42" t="s">
        <v>3</v>
      </c>
      <c r="E25" s="49">
        <v>2</v>
      </c>
      <c r="F25" s="42">
        <v>12</v>
      </c>
      <c r="G25" s="20"/>
      <c r="H25" s="20"/>
      <c r="I25" s="21">
        <v>3000</v>
      </c>
      <c r="J25" s="20">
        <f t="shared" si="0"/>
        <v>36000</v>
      </c>
    </row>
    <row r="26" spans="1:10" ht="24.75" customHeight="1">
      <c r="A26" s="18">
        <v>27</v>
      </c>
      <c r="B26" s="48" t="s">
        <v>47</v>
      </c>
      <c r="C26" s="48" t="s">
        <v>48</v>
      </c>
      <c r="D26" s="42" t="s">
        <v>3</v>
      </c>
      <c r="E26" s="49">
        <v>1</v>
      </c>
      <c r="F26" s="42">
        <v>3</v>
      </c>
      <c r="G26" s="20"/>
      <c r="H26" s="20"/>
      <c r="I26" s="21"/>
      <c r="J26" s="20">
        <f t="shared" si="0"/>
        <v>0</v>
      </c>
    </row>
    <row r="27" spans="1:10" ht="24.75" customHeight="1">
      <c r="A27" s="18">
        <v>29</v>
      </c>
      <c r="B27" s="48" t="s">
        <v>50</v>
      </c>
      <c r="C27" s="48" t="s">
        <v>51</v>
      </c>
      <c r="D27" s="49" t="s">
        <v>12</v>
      </c>
      <c r="E27" s="49">
        <v>1</v>
      </c>
      <c r="F27" s="42">
        <v>1</v>
      </c>
      <c r="G27" s="20"/>
      <c r="H27" s="20"/>
      <c r="I27" s="21">
        <v>100</v>
      </c>
      <c r="J27" s="20">
        <f t="shared" si="0"/>
        <v>100</v>
      </c>
    </row>
    <row r="28" spans="1:10" ht="24.75" customHeight="1">
      <c r="A28" s="18">
        <v>30</v>
      </c>
      <c r="B28" s="48" t="s">
        <v>52</v>
      </c>
      <c r="C28" s="48" t="s">
        <v>53</v>
      </c>
      <c r="D28" s="49" t="s">
        <v>3</v>
      </c>
      <c r="E28" s="49">
        <v>2</v>
      </c>
      <c r="F28" s="42">
        <v>6</v>
      </c>
      <c r="G28" s="20"/>
      <c r="H28" s="20"/>
      <c r="I28" s="21">
        <v>210</v>
      </c>
      <c r="J28" s="20">
        <f t="shared" si="0"/>
        <v>1260</v>
      </c>
    </row>
    <row r="29" spans="1:10" ht="24.75" customHeight="1">
      <c r="A29" s="18">
        <v>31</v>
      </c>
      <c r="B29" s="26" t="s">
        <v>54</v>
      </c>
      <c r="C29" s="39" t="s">
        <v>195</v>
      </c>
      <c r="D29" s="27" t="s">
        <v>3</v>
      </c>
      <c r="E29" s="27">
        <v>9</v>
      </c>
      <c r="F29" s="20">
        <v>18</v>
      </c>
      <c r="G29" s="20"/>
      <c r="H29" s="20"/>
      <c r="I29" s="21">
        <v>69</v>
      </c>
      <c r="J29" s="20">
        <f t="shared" si="0"/>
        <v>1242</v>
      </c>
    </row>
    <row r="30" spans="1:10" ht="24.75" customHeight="1">
      <c r="A30" s="18">
        <v>32</v>
      </c>
      <c r="B30" s="48" t="s">
        <v>55</v>
      </c>
      <c r="C30" s="39" t="s">
        <v>196</v>
      </c>
      <c r="D30" s="27" t="s">
        <v>3</v>
      </c>
      <c r="E30" s="27">
        <v>4</v>
      </c>
      <c r="F30" s="20">
        <v>8</v>
      </c>
      <c r="G30" s="20"/>
      <c r="H30" s="20"/>
      <c r="I30" s="21">
        <v>57.5</v>
      </c>
      <c r="J30" s="20">
        <f t="shared" si="0"/>
        <v>460</v>
      </c>
    </row>
    <row r="31" spans="1:10" ht="24.75" customHeight="1">
      <c r="A31" s="18">
        <v>33</v>
      </c>
      <c r="B31" s="48" t="s">
        <v>56</v>
      </c>
      <c r="C31" s="26" t="s">
        <v>197</v>
      </c>
      <c r="D31" s="27" t="s">
        <v>3</v>
      </c>
      <c r="E31" s="27">
        <v>4</v>
      </c>
      <c r="F31" s="20">
        <v>8</v>
      </c>
      <c r="G31" s="20"/>
      <c r="H31" s="20"/>
      <c r="I31" s="21">
        <v>74.75</v>
      </c>
      <c r="J31" s="20">
        <f t="shared" si="0"/>
        <v>598</v>
      </c>
    </row>
    <row r="32" spans="1:10" ht="24.75" customHeight="1">
      <c r="A32" s="18">
        <v>34</v>
      </c>
      <c r="B32" s="48" t="s">
        <v>57</v>
      </c>
      <c r="C32" s="26" t="s">
        <v>58</v>
      </c>
      <c r="D32" s="27" t="s">
        <v>3</v>
      </c>
      <c r="E32" s="27">
        <v>4</v>
      </c>
      <c r="F32" s="20">
        <v>8</v>
      </c>
      <c r="G32" s="20"/>
      <c r="H32" s="20"/>
      <c r="I32" s="21">
        <v>63.25</v>
      </c>
      <c r="J32" s="20">
        <f t="shared" si="0"/>
        <v>506</v>
      </c>
    </row>
    <row r="33" spans="1:10" ht="24.75" customHeight="1">
      <c r="A33" s="18">
        <v>35</v>
      </c>
      <c r="B33" s="48" t="s">
        <v>59</v>
      </c>
      <c r="C33" s="26" t="s">
        <v>197</v>
      </c>
      <c r="D33" s="27" t="s">
        <v>3</v>
      </c>
      <c r="E33" s="27">
        <v>4</v>
      </c>
      <c r="F33" s="20">
        <v>8</v>
      </c>
      <c r="G33" s="20"/>
      <c r="H33" s="20"/>
      <c r="I33" s="21">
        <v>368</v>
      </c>
      <c r="J33" s="20">
        <f t="shared" si="0"/>
        <v>2944</v>
      </c>
    </row>
    <row r="34" spans="1:10" ht="24.75" customHeight="1">
      <c r="A34" s="18">
        <v>36</v>
      </c>
      <c r="B34" s="48" t="s">
        <v>60</v>
      </c>
      <c r="C34" s="24" t="s">
        <v>198</v>
      </c>
      <c r="D34" s="27" t="s">
        <v>3</v>
      </c>
      <c r="E34" s="27">
        <v>2</v>
      </c>
      <c r="F34" s="20">
        <v>4</v>
      </c>
      <c r="G34" s="20"/>
      <c r="H34" s="20"/>
      <c r="I34" s="21">
        <v>350</v>
      </c>
      <c r="J34" s="20">
        <f t="shared" si="0"/>
        <v>1400</v>
      </c>
    </row>
    <row r="35" spans="1:10" ht="24.75" customHeight="1">
      <c r="A35" s="18">
        <v>37</v>
      </c>
      <c r="B35" s="48" t="s">
        <v>61</v>
      </c>
      <c r="C35" s="26" t="s">
        <v>62</v>
      </c>
      <c r="D35" s="27" t="s">
        <v>24</v>
      </c>
      <c r="E35" s="27" t="s">
        <v>217</v>
      </c>
      <c r="F35" s="20" t="s">
        <v>218</v>
      </c>
      <c r="G35" s="20"/>
      <c r="H35" s="20"/>
      <c r="I35" s="21"/>
      <c r="J35" s="20" t="e">
        <f t="shared" si="0"/>
        <v>#VALUE!</v>
      </c>
    </row>
    <row r="36" spans="1:10" ht="24.75" customHeight="1">
      <c r="A36" s="18">
        <v>38</v>
      </c>
      <c r="B36" s="48" t="s">
        <v>63</v>
      </c>
      <c r="C36" s="26" t="s">
        <v>64</v>
      </c>
      <c r="D36" s="27" t="s">
        <v>3</v>
      </c>
      <c r="E36" s="27">
        <v>12</v>
      </c>
      <c r="F36" s="20">
        <v>24</v>
      </c>
      <c r="G36" s="20"/>
      <c r="H36" s="20"/>
      <c r="I36" s="21"/>
      <c r="J36" s="20">
        <f t="shared" si="0"/>
        <v>0</v>
      </c>
    </row>
    <row r="37" spans="1:10" ht="24.75" customHeight="1">
      <c r="A37" s="18">
        <v>39</v>
      </c>
      <c r="B37" s="48" t="s">
        <v>65</v>
      </c>
      <c r="C37" s="26" t="s">
        <v>10</v>
      </c>
      <c r="D37" s="27" t="s">
        <v>24</v>
      </c>
      <c r="E37" s="27">
        <v>3</v>
      </c>
      <c r="F37" s="20">
        <v>3</v>
      </c>
      <c r="G37" s="20"/>
      <c r="H37" s="20"/>
      <c r="I37" s="21">
        <v>115</v>
      </c>
      <c r="J37" s="20">
        <f t="shared" si="0"/>
        <v>345</v>
      </c>
    </row>
    <row r="38" spans="1:10" ht="24.75" customHeight="1">
      <c r="A38" s="18">
        <v>40</v>
      </c>
      <c r="B38" s="48" t="s">
        <v>66</v>
      </c>
      <c r="C38" s="26" t="s">
        <v>67</v>
      </c>
      <c r="D38" s="27" t="s">
        <v>3</v>
      </c>
      <c r="E38" s="27">
        <v>1</v>
      </c>
      <c r="F38" s="20">
        <v>6</v>
      </c>
      <c r="G38" s="20"/>
      <c r="H38" s="20"/>
      <c r="I38" s="21"/>
      <c r="J38" s="20">
        <f t="shared" si="0"/>
        <v>0</v>
      </c>
    </row>
    <row r="39" spans="1:10" ht="24.75" customHeight="1">
      <c r="A39" s="18">
        <v>41</v>
      </c>
      <c r="B39" s="48" t="s">
        <v>68</v>
      </c>
      <c r="C39" s="26" t="s">
        <v>69</v>
      </c>
      <c r="D39" s="27" t="s">
        <v>3</v>
      </c>
      <c r="E39" s="27">
        <v>10</v>
      </c>
      <c r="F39" s="20">
        <v>60</v>
      </c>
      <c r="G39" s="20"/>
      <c r="H39" s="20"/>
      <c r="I39" s="21"/>
      <c r="J39" s="20">
        <f t="shared" si="0"/>
        <v>0</v>
      </c>
    </row>
    <row r="40" spans="1:10" ht="24.75" customHeight="1">
      <c r="A40" s="50">
        <v>42</v>
      </c>
      <c r="B40" s="47" t="s">
        <v>221</v>
      </c>
      <c r="C40" s="37" t="s">
        <v>210</v>
      </c>
      <c r="D40" s="27" t="s">
        <v>3</v>
      </c>
      <c r="E40" s="27">
        <v>2</v>
      </c>
      <c r="F40" s="20">
        <v>6</v>
      </c>
      <c r="G40" s="20"/>
      <c r="H40" s="20"/>
      <c r="I40" s="21"/>
      <c r="J40" s="20">
        <f t="shared" si="0"/>
        <v>0</v>
      </c>
    </row>
    <row r="41" spans="1:10" ht="24.75" customHeight="1">
      <c r="A41" s="50">
        <v>43</v>
      </c>
      <c r="B41" s="47" t="s">
        <v>222</v>
      </c>
      <c r="C41" s="36" t="s">
        <v>211</v>
      </c>
      <c r="D41" s="27" t="s">
        <v>3</v>
      </c>
      <c r="E41" s="27">
        <v>1</v>
      </c>
      <c r="F41" s="20">
        <v>2</v>
      </c>
      <c r="G41" s="20"/>
      <c r="H41" s="20"/>
      <c r="I41" s="21"/>
      <c r="J41" s="20">
        <f t="shared" si="0"/>
        <v>0</v>
      </c>
    </row>
    <row r="42" spans="1:10" ht="24.75" customHeight="1">
      <c r="A42" s="50">
        <v>44</v>
      </c>
      <c r="B42" s="47" t="s">
        <v>223</v>
      </c>
      <c r="C42" s="36" t="s">
        <v>212</v>
      </c>
      <c r="D42" s="27" t="s">
        <v>3</v>
      </c>
      <c r="E42" s="27">
        <v>1</v>
      </c>
      <c r="F42" s="20">
        <v>2</v>
      </c>
      <c r="G42" s="20"/>
      <c r="H42" s="20"/>
      <c r="I42" s="21"/>
      <c r="J42" s="20"/>
    </row>
    <row r="43" spans="1:10" ht="24.75" customHeight="1">
      <c r="A43" s="50">
        <v>45</v>
      </c>
      <c r="B43" s="47" t="s">
        <v>219</v>
      </c>
      <c r="C43" s="36" t="s">
        <v>220</v>
      </c>
      <c r="D43" s="27" t="s">
        <v>3</v>
      </c>
      <c r="E43" s="27">
        <v>3</v>
      </c>
      <c r="F43" s="20">
        <v>6</v>
      </c>
      <c r="G43" s="20"/>
      <c r="H43" s="20"/>
      <c r="I43" s="21"/>
      <c r="J43" s="40"/>
    </row>
    <row r="44" spans="1:10" ht="24.75" customHeight="1">
      <c r="A44" s="50">
        <v>46</v>
      </c>
      <c r="B44" s="47" t="s">
        <v>214</v>
      </c>
      <c r="C44" s="26" t="s">
        <v>215</v>
      </c>
      <c r="D44" s="27" t="s">
        <v>3</v>
      </c>
      <c r="E44" s="27">
        <v>1</v>
      </c>
      <c r="F44" s="20">
        <v>6</v>
      </c>
      <c r="G44" s="20"/>
      <c r="H44" s="20"/>
      <c r="I44" s="21"/>
      <c r="J44" s="40"/>
    </row>
    <row r="45" spans="1:10" ht="24.75" customHeight="1">
      <c r="A45" s="59" t="s">
        <v>177</v>
      </c>
      <c r="B45" s="60"/>
      <c r="C45" s="60"/>
      <c r="D45" s="60"/>
      <c r="E45" s="60"/>
      <c r="F45" s="60"/>
      <c r="G45" s="60"/>
      <c r="H45" s="60"/>
      <c r="I45" s="60"/>
      <c r="J45" s="61"/>
    </row>
    <row r="46" spans="1:10" ht="24.75" customHeight="1">
      <c r="A46" s="13" t="s">
        <v>6</v>
      </c>
      <c r="B46" s="13" t="s">
        <v>0</v>
      </c>
      <c r="C46" s="13" t="s">
        <v>5</v>
      </c>
      <c r="D46" s="13" t="s">
        <v>1</v>
      </c>
      <c r="E46" s="13" t="s">
        <v>2</v>
      </c>
      <c r="F46" s="11" t="s">
        <v>194</v>
      </c>
      <c r="G46" s="11" t="s">
        <v>173</v>
      </c>
      <c r="H46" s="11" t="s">
        <v>174</v>
      </c>
      <c r="I46" s="9" t="s">
        <v>175</v>
      </c>
      <c r="J46" s="14" t="s">
        <v>178</v>
      </c>
    </row>
    <row r="47" spans="1:10" ht="24.75" customHeight="1">
      <c r="A47" s="28">
        <v>1</v>
      </c>
      <c r="B47" s="26" t="s">
        <v>184</v>
      </c>
      <c r="C47" s="25" t="s">
        <v>199</v>
      </c>
      <c r="D47" s="27" t="s">
        <v>3</v>
      </c>
      <c r="E47" s="27">
        <v>1</v>
      </c>
      <c r="F47" s="20">
        <v>3</v>
      </c>
      <c r="G47" s="20"/>
      <c r="H47" s="20"/>
      <c r="I47" s="21">
        <v>15000</v>
      </c>
      <c r="J47" s="19">
        <f aca="true" t="shared" si="1" ref="J47:J88">F47*I47</f>
        <v>45000</v>
      </c>
    </row>
    <row r="48" spans="1:10" ht="24.75" customHeight="1">
      <c r="A48" s="28">
        <v>2</v>
      </c>
      <c r="B48" s="25" t="s">
        <v>185</v>
      </c>
      <c r="C48" s="25" t="s">
        <v>70</v>
      </c>
      <c r="D48" s="27" t="s">
        <v>3</v>
      </c>
      <c r="E48" s="27">
        <v>1</v>
      </c>
      <c r="F48" s="20">
        <v>6</v>
      </c>
      <c r="G48" s="20"/>
      <c r="H48" s="20"/>
      <c r="I48" s="21">
        <v>4000</v>
      </c>
      <c r="J48" s="19">
        <f t="shared" si="1"/>
        <v>24000</v>
      </c>
    </row>
    <row r="49" spans="1:10" ht="24.75" customHeight="1">
      <c r="A49" s="28">
        <v>3</v>
      </c>
      <c r="B49" s="48" t="s">
        <v>71</v>
      </c>
      <c r="C49" s="25" t="s">
        <v>72</v>
      </c>
      <c r="D49" s="27" t="s">
        <v>3</v>
      </c>
      <c r="E49" s="27">
        <v>4</v>
      </c>
      <c r="F49" s="20">
        <v>12</v>
      </c>
      <c r="G49" s="20"/>
      <c r="H49" s="20"/>
      <c r="I49" s="21">
        <v>1840</v>
      </c>
      <c r="J49" s="19">
        <f t="shared" si="1"/>
        <v>22080</v>
      </c>
    </row>
    <row r="50" spans="1:10" ht="24.75" customHeight="1">
      <c r="A50" s="28">
        <v>4</v>
      </c>
      <c r="B50" s="25" t="s">
        <v>73</v>
      </c>
      <c r="C50" s="25" t="s">
        <v>74</v>
      </c>
      <c r="D50" s="27" t="s">
        <v>3</v>
      </c>
      <c r="E50" s="27">
        <v>1</v>
      </c>
      <c r="F50" s="20">
        <v>3</v>
      </c>
      <c r="G50" s="20"/>
      <c r="H50" s="20"/>
      <c r="I50" s="21">
        <v>6000</v>
      </c>
      <c r="J50" s="19">
        <f t="shared" si="1"/>
        <v>18000</v>
      </c>
    </row>
    <row r="51" spans="1:10" ht="24.75" customHeight="1">
      <c r="A51" s="28">
        <v>5</v>
      </c>
      <c r="B51" s="25" t="s">
        <v>75</v>
      </c>
      <c r="C51" s="25" t="s">
        <v>76</v>
      </c>
      <c r="D51" s="27" t="s">
        <v>77</v>
      </c>
      <c r="E51" s="27">
        <v>4</v>
      </c>
      <c r="F51" s="20">
        <v>24</v>
      </c>
      <c r="G51" s="20"/>
      <c r="H51" s="20"/>
      <c r="I51" s="21">
        <v>260</v>
      </c>
      <c r="J51" s="19">
        <f t="shared" si="1"/>
        <v>6240</v>
      </c>
    </row>
    <row r="52" spans="1:10" ht="24.75" customHeight="1">
      <c r="A52" s="28">
        <v>6</v>
      </c>
      <c r="B52" s="25" t="s">
        <v>78</v>
      </c>
      <c r="C52" s="25" t="s">
        <v>76</v>
      </c>
      <c r="D52" s="27" t="s">
        <v>77</v>
      </c>
      <c r="E52" s="27">
        <v>4</v>
      </c>
      <c r="F52" s="20">
        <v>24</v>
      </c>
      <c r="G52" s="20"/>
      <c r="H52" s="20"/>
      <c r="I52" s="21">
        <v>200</v>
      </c>
      <c r="J52" s="19">
        <f t="shared" si="1"/>
        <v>4800</v>
      </c>
    </row>
    <row r="53" spans="1:10" ht="24.75" customHeight="1">
      <c r="A53" s="28">
        <v>7</v>
      </c>
      <c r="B53" s="25" t="s">
        <v>79</v>
      </c>
      <c r="C53" s="25" t="s">
        <v>76</v>
      </c>
      <c r="D53" s="27" t="s">
        <v>77</v>
      </c>
      <c r="E53" s="27">
        <v>4</v>
      </c>
      <c r="F53" s="20">
        <v>24</v>
      </c>
      <c r="G53" s="20"/>
      <c r="H53" s="20"/>
      <c r="I53" s="21">
        <v>200</v>
      </c>
      <c r="J53" s="19">
        <f t="shared" si="1"/>
        <v>4800</v>
      </c>
    </row>
    <row r="54" spans="1:10" ht="24.75" customHeight="1">
      <c r="A54" s="28">
        <v>8</v>
      </c>
      <c r="B54" s="25" t="s">
        <v>80</v>
      </c>
      <c r="C54" s="25" t="s">
        <v>76</v>
      </c>
      <c r="D54" s="27" t="s">
        <v>77</v>
      </c>
      <c r="E54" s="27">
        <v>2</v>
      </c>
      <c r="F54" s="20">
        <v>6</v>
      </c>
      <c r="G54" s="20"/>
      <c r="H54" s="20"/>
      <c r="I54" s="21">
        <v>200</v>
      </c>
      <c r="J54" s="19">
        <f t="shared" si="1"/>
        <v>1200</v>
      </c>
    </row>
    <row r="55" spans="1:10" ht="24.75" customHeight="1">
      <c r="A55" s="28">
        <v>9</v>
      </c>
      <c r="B55" s="25" t="s">
        <v>81</v>
      </c>
      <c r="C55" s="25" t="s">
        <v>82</v>
      </c>
      <c r="D55" s="27" t="s">
        <v>3</v>
      </c>
      <c r="E55" s="27">
        <v>4</v>
      </c>
      <c r="F55" s="20">
        <v>24</v>
      </c>
      <c r="G55" s="20"/>
      <c r="H55" s="20"/>
      <c r="I55" s="21">
        <v>150</v>
      </c>
      <c r="J55" s="19">
        <f t="shared" si="1"/>
        <v>3600</v>
      </c>
    </row>
    <row r="56" spans="1:10" ht="24.75" customHeight="1">
      <c r="A56" s="28">
        <v>10</v>
      </c>
      <c r="B56" s="25" t="s">
        <v>83</v>
      </c>
      <c r="C56" s="25" t="s">
        <v>82</v>
      </c>
      <c r="D56" s="27" t="s">
        <v>3</v>
      </c>
      <c r="E56" s="27">
        <v>4</v>
      </c>
      <c r="F56" s="20">
        <v>24</v>
      </c>
      <c r="G56" s="20"/>
      <c r="H56" s="20"/>
      <c r="I56" s="21">
        <v>170</v>
      </c>
      <c r="J56" s="19">
        <f t="shared" si="1"/>
        <v>4080</v>
      </c>
    </row>
    <row r="57" spans="1:10" ht="24.75" customHeight="1">
      <c r="A57" s="28">
        <v>11</v>
      </c>
      <c r="B57" s="25" t="s">
        <v>84</v>
      </c>
      <c r="C57" s="25" t="s">
        <v>82</v>
      </c>
      <c r="D57" s="27" t="s">
        <v>3</v>
      </c>
      <c r="E57" s="27">
        <v>4</v>
      </c>
      <c r="F57" s="20">
        <v>24</v>
      </c>
      <c r="G57" s="20"/>
      <c r="H57" s="20"/>
      <c r="I57" s="21">
        <v>175</v>
      </c>
      <c r="J57" s="19">
        <f t="shared" si="1"/>
        <v>4200</v>
      </c>
    </row>
    <row r="58" spans="1:10" ht="24.75" customHeight="1">
      <c r="A58" s="28">
        <v>12</v>
      </c>
      <c r="B58" s="25" t="s">
        <v>49</v>
      </c>
      <c r="C58" s="25" t="s">
        <v>82</v>
      </c>
      <c r="D58" s="27" t="s">
        <v>3</v>
      </c>
      <c r="E58" s="27">
        <v>4</v>
      </c>
      <c r="F58" s="20">
        <v>24</v>
      </c>
      <c r="G58" s="20"/>
      <c r="H58" s="20"/>
      <c r="I58" s="21">
        <v>350</v>
      </c>
      <c r="J58" s="19">
        <f t="shared" si="1"/>
        <v>8400</v>
      </c>
    </row>
    <row r="59" spans="1:10" ht="24.75" customHeight="1">
      <c r="A59" s="28">
        <v>13</v>
      </c>
      <c r="B59" s="25" t="s">
        <v>85</v>
      </c>
      <c r="C59" s="25" t="s">
        <v>82</v>
      </c>
      <c r="D59" s="27" t="s">
        <v>3</v>
      </c>
      <c r="E59" s="27">
        <v>4</v>
      </c>
      <c r="F59" s="20">
        <v>24</v>
      </c>
      <c r="G59" s="20"/>
      <c r="H59" s="20"/>
      <c r="I59" s="21">
        <v>250</v>
      </c>
      <c r="J59" s="19">
        <f t="shared" si="1"/>
        <v>6000</v>
      </c>
    </row>
    <row r="60" spans="1:10" ht="24.75" customHeight="1">
      <c r="A60" s="28">
        <v>14</v>
      </c>
      <c r="B60" s="25" t="s">
        <v>86</v>
      </c>
      <c r="C60" s="25" t="s">
        <v>82</v>
      </c>
      <c r="D60" s="27" t="s">
        <v>3</v>
      </c>
      <c r="E60" s="27">
        <v>4</v>
      </c>
      <c r="F60" s="20">
        <v>48</v>
      </c>
      <c r="G60" s="20"/>
      <c r="H60" s="20"/>
      <c r="I60" s="21">
        <v>92</v>
      </c>
      <c r="J60" s="19">
        <f t="shared" si="1"/>
        <v>4416</v>
      </c>
    </row>
    <row r="61" spans="1:10" ht="24.75" customHeight="1">
      <c r="A61" s="28">
        <v>15</v>
      </c>
      <c r="B61" s="25" t="s">
        <v>87</v>
      </c>
      <c r="C61" s="25" t="s">
        <v>186</v>
      </c>
      <c r="D61" s="27" t="s">
        <v>24</v>
      </c>
      <c r="E61" s="27">
        <v>0</v>
      </c>
      <c r="F61" s="20">
        <v>0</v>
      </c>
      <c r="G61" s="20"/>
      <c r="H61" s="20"/>
      <c r="I61" s="21">
        <v>100</v>
      </c>
      <c r="J61" s="19">
        <f t="shared" si="1"/>
        <v>0</v>
      </c>
    </row>
    <row r="62" spans="1:10" ht="24.75" customHeight="1">
      <c r="A62" s="28">
        <v>16</v>
      </c>
      <c r="B62" s="25" t="s">
        <v>88</v>
      </c>
      <c r="C62" s="25" t="s">
        <v>187</v>
      </c>
      <c r="D62" s="27" t="s">
        <v>3</v>
      </c>
      <c r="E62" s="27">
        <v>14</v>
      </c>
      <c r="F62" s="20">
        <v>100</v>
      </c>
      <c r="G62" s="20"/>
      <c r="H62" s="20"/>
      <c r="I62" s="21">
        <v>110</v>
      </c>
      <c r="J62" s="19">
        <f t="shared" si="1"/>
        <v>11000</v>
      </c>
    </row>
    <row r="63" spans="1:10" ht="24.75" customHeight="1">
      <c r="A63" s="28">
        <v>17</v>
      </c>
      <c r="B63" s="25" t="s">
        <v>89</v>
      </c>
      <c r="C63" s="25" t="s">
        <v>90</v>
      </c>
      <c r="D63" s="27" t="s">
        <v>3</v>
      </c>
      <c r="E63" s="27">
        <v>1</v>
      </c>
      <c r="F63" s="20">
        <v>3</v>
      </c>
      <c r="G63" s="20"/>
      <c r="H63" s="20"/>
      <c r="I63" s="21">
        <v>276</v>
      </c>
      <c r="J63" s="19">
        <f t="shared" si="1"/>
        <v>828</v>
      </c>
    </row>
    <row r="64" spans="1:10" ht="24.75" customHeight="1">
      <c r="A64" s="28">
        <v>18</v>
      </c>
      <c r="B64" s="25" t="s">
        <v>91</v>
      </c>
      <c r="C64" s="25" t="s">
        <v>92</v>
      </c>
      <c r="D64" s="27" t="s">
        <v>3</v>
      </c>
      <c r="E64" s="27">
        <v>1</v>
      </c>
      <c r="F64" s="20">
        <v>6</v>
      </c>
      <c r="G64" s="20"/>
      <c r="H64" s="20"/>
      <c r="I64" s="21">
        <v>253</v>
      </c>
      <c r="J64" s="19">
        <f t="shared" si="1"/>
        <v>1518</v>
      </c>
    </row>
    <row r="65" spans="1:10" ht="24.75" customHeight="1">
      <c r="A65" s="28">
        <v>19</v>
      </c>
      <c r="B65" s="25" t="s">
        <v>93</v>
      </c>
      <c r="C65" s="25" t="s">
        <v>213</v>
      </c>
      <c r="D65" s="27" t="s">
        <v>3</v>
      </c>
      <c r="E65" s="27">
        <v>1</v>
      </c>
      <c r="F65" s="20">
        <v>6</v>
      </c>
      <c r="G65" s="20"/>
      <c r="H65" s="20"/>
      <c r="I65" s="21">
        <v>644</v>
      </c>
      <c r="J65" s="19">
        <f t="shared" si="1"/>
        <v>3864</v>
      </c>
    </row>
    <row r="66" spans="1:10" ht="24.75" customHeight="1">
      <c r="A66" s="28">
        <v>20</v>
      </c>
      <c r="B66" s="25" t="s">
        <v>94</v>
      </c>
      <c r="C66" s="25" t="s">
        <v>95</v>
      </c>
      <c r="D66" s="27" t="s">
        <v>24</v>
      </c>
      <c r="E66" s="27">
        <v>0</v>
      </c>
      <c r="F66" s="20">
        <v>0</v>
      </c>
      <c r="G66" s="20"/>
      <c r="H66" s="20"/>
      <c r="I66" s="21">
        <v>100</v>
      </c>
      <c r="J66" s="19">
        <f t="shared" si="1"/>
        <v>0</v>
      </c>
    </row>
    <row r="67" spans="1:10" ht="24.75" customHeight="1">
      <c r="A67" s="28">
        <v>21</v>
      </c>
      <c r="B67" s="25" t="s">
        <v>96</v>
      </c>
      <c r="C67" s="25" t="s">
        <v>97</v>
      </c>
      <c r="D67" s="27" t="s">
        <v>3</v>
      </c>
      <c r="E67" s="27">
        <v>1</v>
      </c>
      <c r="F67" s="20">
        <v>6</v>
      </c>
      <c r="G67" s="20"/>
      <c r="H67" s="20"/>
      <c r="I67" s="21">
        <v>80</v>
      </c>
      <c r="J67" s="19">
        <f t="shared" si="1"/>
        <v>480</v>
      </c>
    </row>
    <row r="68" spans="1:10" ht="24.75" customHeight="1">
      <c r="A68" s="28">
        <v>22</v>
      </c>
      <c r="B68" s="47" t="s">
        <v>98</v>
      </c>
      <c r="C68" s="25" t="s">
        <v>200</v>
      </c>
      <c r="D68" s="27" t="s">
        <v>3</v>
      </c>
      <c r="E68" s="27">
        <v>2</v>
      </c>
      <c r="F68" s="20">
        <v>12</v>
      </c>
      <c r="G68" s="20"/>
      <c r="H68" s="20"/>
      <c r="I68" s="21">
        <v>155</v>
      </c>
      <c r="J68" s="19">
        <f t="shared" si="1"/>
        <v>1860</v>
      </c>
    </row>
    <row r="69" spans="1:10" ht="24.75" customHeight="1">
      <c r="A69" s="28">
        <v>23</v>
      </c>
      <c r="B69" s="25" t="s">
        <v>99</v>
      </c>
      <c r="C69" s="25" t="s">
        <v>201</v>
      </c>
      <c r="D69" s="27" t="s">
        <v>3</v>
      </c>
      <c r="E69" s="27">
        <v>2</v>
      </c>
      <c r="F69" s="20">
        <v>12</v>
      </c>
      <c r="G69" s="20"/>
      <c r="H69" s="20"/>
      <c r="I69" s="21">
        <v>155</v>
      </c>
      <c r="J69" s="19">
        <f t="shared" si="1"/>
        <v>1860</v>
      </c>
    </row>
    <row r="70" spans="1:10" ht="24.75" customHeight="1">
      <c r="A70" s="28">
        <v>24</v>
      </c>
      <c r="B70" s="25" t="s">
        <v>100</v>
      </c>
      <c r="C70" s="25" t="s">
        <v>10</v>
      </c>
      <c r="D70" s="27" t="s">
        <v>3</v>
      </c>
      <c r="E70" s="27">
        <v>6</v>
      </c>
      <c r="F70" s="20">
        <v>18</v>
      </c>
      <c r="G70" s="20"/>
      <c r="H70" s="20"/>
      <c r="I70" s="21">
        <v>100</v>
      </c>
      <c r="J70" s="19">
        <f t="shared" si="1"/>
        <v>1800</v>
      </c>
    </row>
    <row r="71" spans="1:10" ht="24.75" customHeight="1">
      <c r="A71" s="28">
        <v>25</v>
      </c>
      <c r="B71" s="25" t="s">
        <v>101</v>
      </c>
      <c r="C71" s="26" t="s">
        <v>10</v>
      </c>
      <c r="D71" s="27" t="s">
        <v>3</v>
      </c>
      <c r="E71" s="27">
        <v>6</v>
      </c>
      <c r="F71" s="20">
        <v>18</v>
      </c>
      <c r="G71" s="20"/>
      <c r="H71" s="20"/>
      <c r="I71" s="21">
        <v>100</v>
      </c>
      <c r="J71" s="19">
        <f t="shared" si="1"/>
        <v>1800</v>
      </c>
    </row>
    <row r="72" spans="1:10" ht="24.75" customHeight="1">
      <c r="A72" s="28">
        <v>26</v>
      </c>
      <c r="B72" s="25" t="s">
        <v>102</v>
      </c>
      <c r="C72" s="26" t="s">
        <v>203</v>
      </c>
      <c r="D72" s="27" t="s">
        <v>3</v>
      </c>
      <c r="E72" s="27">
        <v>4</v>
      </c>
      <c r="F72" s="20">
        <v>24</v>
      </c>
      <c r="G72" s="20"/>
      <c r="H72" s="20"/>
      <c r="I72" s="21">
        <v>230</v>
      </c>
      <c r="J72" s="19">
        <f t="shared" si="1"/>
        <v>5520</v>
      </c>
    </row>
    <row r="73" spans="1:10" ht="24.75" customHeight="1">
      <c r="A73" s="28">
        <v>27</v>
      </c>
      <c r="B73" s="47" t="s">
        <v>103</v>
      </c>
      <c r="C73" s="26" t="s">
        <v>202</v>
      </c>
      <c r="D73" s="27" t="s">
        <v>3</v>
      </c>
      <c r="E73" s="27">
        <v>4</v>
      </c>
      <c r="F73" s="20">
        <v>24</v>
      </c>
      <c r="G73" s="20"/>
      <c r="H73" s="20"/>
      <c r="I73" s="21">
        <v>195</v>
      </c>
      <c r="J73" s="19">
        <f t="shared" si="1"/>
        <v>4680</v>
      </c>
    </row>
    <row r="74" spans="1:10" ht="24.75" customHeight="1">
      <c r="A74" s="28">
        <v>28</v>
      </c>
      <c r="B74" s="47" t="s">
        <v>104</v>
      </c>
      <c r="C74" s="26" t="s">
        <v>196</v>
      </c>
      <c r="D74" s="27" t="s">
        <v>3</v>
      </c>
      <c r="E74" s="27">
        <v>4</v>
      </c>
      <c r="F74" s="20">
        <v>24</v>
      </c>
      <c r="G74" s="20"/>
      <c r="H74" s="20"/>
      <c r="I74" s="21">
        <v>200</v>
      </c>
      <c r="J74" s="19">
        <f t="shared" si="1"/>
        <v>4800</v>
      </c>
    </row>
    <row r="75" spans="1:10" ht="24.75" customHeight="1">
      <c r="A75" s="28">
        <v>29</v>
      </c>
      <c r="B75" s="25" t="s">
        <v>105</v>
      </c>
      <c r="C75" s="26" t="s">
        <v>106</v>
      </c>
      <c r="D75" s="27" t="s">
        <v>3</v>
      </c>
      <c r="E75" s="27">
        <v>4</v>
      </c>
      <c r="F75" s="20">
        <v>24</v>
      </c>
      <c r="G75" s="20"/>
      <c r="H75" s="20"/>
      <c r="I75" s="21">
        <v>333.5</v>
      </c>
      <c r="J75" s="19">
        <f t="shared" si="1"/>
        <v>8004</v>
      </c>
    </row>
    <row r="76" spans="1:10" ht="24.75" customHeight="1">
      <c r="A76" s="28">
        <v>30</v>
      </c>
      <c r="B76" s="25" t="s">
        <v>189</v>
      </c>
      <c r="C76" s="26" t="s">
        <v>106</v>
      </c>
      <c r="D76" s="27" t="s">
        <v>3</v>
      </c>
      <c r="E76" s="27">
        <v>1</v>
      </c>
      <c r="F76" s="20">
        <v>6</v>
      </c>
      <c r="G76" s="20"/>
      <c r="H76" s="20"/>
      <c r="I76" s="21">
        <v>120</v>
      </c>
      <c r="J76" s="19">
        <f t="shared" si="1"/>
        <v>720</v>
      </c>
    </row>
    <row r="77" spans="1:10" ht="24.75" customHeight="1">
      <c r="A77" s="28">
        <v>31</v>
      </c>
      <c r="B77" s="25" t="s">
        <v>188</v>
      </c>
      <c r="C77" s="26" t="s">
        <v>106</v>
      </c>
      <c r="D77" s="27" t="s">
        <v>3</v>
      </c>
      <c r="E77" s="27">
        <v>1</v>
      </c>
      <c r="F77" s="20">
        <v>6</v>
      </c>
      <c r="G77" s="20"/>
      <c r="H77" s="20"/>
      <c r="I77" s="21">
        <v>250</v>
      </c>
      <c r="J77" s="19">
        <v>3000</v>
      </c>
    </row>
    <row r="78" spans="1:10" ht="24.75" customHeight="1">
      <c r="A78" s="28">
        <v>32</v>
      </c>
      <c r="B78" s="25" t="s">
        <v>107</v>
      </c>
      <c r="C78" s="26" t="s">
        <v>190</v>
      </c>
      <c r="D78" s="27" t="s">
        <v>3</v>
      </c>
      <c r="E78" s="27">
        <v>2</v>
      </c>
      <c r="F78" s="20">
        <v>12</v>
      </c>
      <c r="G78" s="20"/>
      <c r="H78" s="20"/>
      <c r="I78" s="21">
        <v>400</v>
      </c>
      <c r="J78" s="19">
        <f t="shared" si="1"/>
        <v>4800</v>
      </c>
    </row>
    <row r="79" spans="1:10" ht="24.75" customHeight="1">
      <c r="A79" s="28">
        <v>33</v>
      </c>
      <c r="B79" s="26" t="s">
        <v>108</v>
      </c>
      <c r="C79" s="38" t="s">
        <v>109</v>
      </c>
      <c r="D79" s="27" t="s">
        <v>3</v>
      </c>
      <c r="E79" s="27">
        <v>2</v>
      </c>
      <c r="F79" s="20">
        <v>12</v>
      </c>
      <c r="G79" s="20"/>
      <c r="H79" s="20"/>
      <c r="I79" s="21">
        <v>250</v>
      </c>
      <c r="J79" s="19">
        <f t="shared" si="1"/>
        <v>3000</v>
      </c>
    </row>
    <row r="80" spans="1:10" ht="24.75" customHeight="1">
      <c r="A80" s="28">
        <v>34</v>
      </c>
      <c r="B80" s="25" t="s">
        <v>110</v>
      </c>
      <c r="C80" s="26" t="s">
        <v>111</v>
      </c>
      <c r="D80" s="27" t="s">
        <v>3</v>
      </c>
      <c r="E80" s="27">
        <v>1</v>
      </c>
      <c r="F80" s="20">
        <v>6</v>
      </c>
      <c r="G80" s="20"/>
      <c r="H80" s="20"/>
      <c r="I80" s="21">
        <v>450</v>
      </c>
      <c r="J80" s="19">
        <f t="shared" si="1"/>
        <v>2700</v>
      </c>
    </row>
    <row r="81" spans="1:10" ht="24.75" customHeight="1">
      <c r="A81" s="28">
        <v>35</v>
      </c>
      <c r="B81" s="25" t="s">
        <v>112</v>
      </c>
      <c r="C81" s="26" t="s">
        <v>111</v>
      </c>
      <c r="D81" s="27" t="s">
        <v>3</v>
      </c>
      <c r="E81" s="27">
        <v>1</v>
      </c>
      <c r="F81" s="20">
        <v>6</v>
      </c>
      <c r="G81" s="20"/>
      <c r="H81" s="20"/>
      <c r="I81" s="21">
        <v>450</v>
      </c>
      <c r="J81" s="19">
        <f t="shared" si="1"/>
        <v>2700</v>
      </c>
    </row>
    <row r="82" spans="1:10" ht="24.75" customHeight="1">
      <c r="A82" s="28">
        <v>36</v>
      </c>
      <c r="B82" s="25" t="s">
        <v>113</v>
      </c>
      <c r="C82" s="26" t="s">
        <v>206</v>
      </c>
      <c r="D82" s="27" t="s">
        <v>3</v>
      </c>
      <c r="E82" s="27">
        <v>1</v>
      </c>
      <c r="F82" s="20">
        <v>6</v>
      </c>
      <c r="G82" s="20"/>
      <c r="H82" s="20"/>
      <c r="I82" s="21">
        <v>3000</v>
      </c>
      <c r="J82" s="19">
        <f t="shared" si="1"/>
        <v>18000</v>
      </c>
    </row>
    <row r="83" spans="1:10" ht="24.75" customHeight="1">
      <c r="A83" s="28">
        <v>37</v>
      </c>
      <c r="B83" s="25" t="s">
        <v>114</v>
      </c>
      <c r="C83" s="26" t="s">
        <v>115</v>
      </c>
      <c r="D83" s="27" t="s">
        <v>3</v>
      </c>
      <c r="E83" s="27">
        <v>1</v>
      </c>
      <c r="F83" s="20">
        <v>3</v>
      </c>
      <c r="G83" s="20"/>
      <c r="H83" s="20"/>
      <c r="I83" s="21">
        <v>200</v>
      </c>
      <c r="J83" s="19">
        <f t="shared" si="1"/>
        <v>600</v>
      </c>
    </row>
    <row r="84" spans="1:10" ht="24.75" customHeight="1">
      <c r="A84" s="28">
        <v>38</v>
      </c>
      <c r="B84" s="25" t="s">
        <v>116</v>
      </c>
      <c r="C84" s="26" t="s">
        <v>117</v>
      </c>
      <c r="D84" s="27" t="s">
        <v>24</v>
      </c>
      <c r="E84" s="27" t="s">
        <v>118</v>
      </c>
      <c r="F84" s="20">
        <v>300</v>
      </c>
      <c r="G84" s="20"/>
      <c r="H84" s="20"/>
      <c r="I84" s="21">
        <v>500</v>
      </c>
      <c r="J84" s="19">
        <f t="shared" si="1"/>
        <v>150000</v>
      </c>
    </row>
    <row r="85" spans="1:10" ht="24.75" customHeight="1">
      <c r="A85" s="28">
        <v>39</v>
      </c>
      <c r="B85" s="25" t="s">
        <v>119</v>
      </c>
      <c r="C85" s="25" t="s">
        <v>204</v>
      </c>
      <c r="D85" s="27" t="s">
        <v>3</v>
      </c>
      <c r="E85" s="27">
        <v>2</v>
      </c>
      <c r="F85" s="20">
        <v>6</v>
      </c>
      <c r="G85" s="20"/>
      <c r="H85" s="20"/>
      <c r="I85" s="21">
        <v>200</v>
      </c>
      <c r="J85" s="19">
        <f t="shared" si="1"/>
        <v>1200</v>
      </c>
    </row>
    <row r="86" spans="1:10" ht="24.75" customHeight="1">
      <c r="A86" s="28">
        <v>40</v>
      </c>
      <c r="B86" s="22" t="s">
        <v>182</v>
      </c>
      <c r="C86" s="25" t="s">
        <v>120</v>
      </c>
      <c r="D86" s="27" t="s">
        <v>3</v>
      </c>
      <c r="E86" s="27">
        <v>0</v>
      </c>
      <c r="F86" s="20">
        <v>0</v>
      </c>
      <c r="G86" s="20"/>
      <c r="H86" s="20"/>
      <c r="I86" s="21">
        <v>13500</v>
      </c>
      <c r="J86" s="19">
        <f t="shared" si="1"/>
        <v>0</v>
      </c>
    </row>
    <row r="87" spans="1:10" ht="47.25" customHeight="1">
      <c r="A87" s="51">
        <v>41</v>
      </c>
      <c r="B87" s="25" t="s">
        <v>121</v>
      </c>
      <c r="C87" s="25" t="s">
        <v>205</v>
      </c>
      <c r="D87" s="27" t="s">
        <v>3</v>
      </c>
      <c r="E87" s="27">
        <v>0</v>
      </c>
      <c r="F87" s="20">
        <v>0</v>
      </c>
      <c r="G87" s="20"/>
      <c r="H87" s="20"/>
      <c r="I87" s="21">
        <v>6000</v>
      </c>
      <c r="J87" s="19">
        <f t="shared" si="1"/>
        <v>0</v>
      </c>
    </row>
    <row r="88" spans="1:10" ht="24.75" customHeight="1">
      <c r="A88" s="2">
        <v>42</v>
      </c>
      <c r="B88" s="25" t="s">
        <v>122</v>
      </c>
      <c r="C88" s="25" t="s">
        <v>10</v>
      </c>
      <c r="D88" s="27" t="s">
        <v>3</v>
      </c>
      <c r="E88" s="27">
        <v>1</v>
      </c>
      <c r="F88" s="20">
        <v>3</v>
      </c>
      <c r="G88" s="20"/>
      <c r="H88" s="20"/>
      <c r="I88" s="21">
        <v>300</v>
      </c>
      <c r="J88" s="19">
        <f t="shared" si="1"/>
        <v>900</v>
      </c>
    </row>
    <row r="89" spans="1:10" ht="24.75" customHeight="1">
      <c r="A89" s="62" t="s">
        <v>123</v>
      </c>
      <c r="B89" s="63"/>
      <c r="C89" s="63"/>
      <c r="D89" s="63"/>
      <c r="E89" s="63"/>
      <c r="F89" s="63"/>
      <c r="G89" s="63"/>
      <c r="H89" s="63"/>
      <c r="I89" s="63"/>
      <c r="J89" s="64"/>
    </row>
    <row r="90" spans="1:10" ht="57" customHeight="1">
      <c r="A90" s="13" t="s">
        <v>6</v>
      </c>
      <c r="B90" s="13" t="s">
        <v>0</v>
      </c>
      <c r="C90" s="13" t="s">
        <v>5</v>
      </c>
      <c r="D90" s="13" t="s">
        <v>1</v>
      </c>
      <c r="E90" s="13" t="s">
        <v>2</v>
      </c>
      <c r="F90" s="11" t="s">
        <v>194</v>
      </c>
      <c r="G90" s="11" t="s">
        <v>173</v>
      </c>
      <c r="H90" s="11" t="s">
        <v>174</v>
      </c>
      <c r="I90" s="9" t="s">
        <v>175</v>
      </c>
      <c r="J90" s="14" t="s">
        <v>178</v>
      </c>
    </row>
    <row r="91" spans="1:10" ht="24.75" customHeight="1">
      <c r="A91" s="29">
        <v>1</v>
      </c>
      <c r="B91" s="22" t="s">
        <v>124</v>
      </c>
      <c r="C91" s="19" t="s">
        <v>125</v>
      </c>
      <c r="D91" s="23" t="s">
        <v>24</v>
      </c>
      <c r="E91" s="23">
        <v>5</v>
      </c>
      <c r="F91" s="20">
        <v>5</v>
      </c>
      <c r="G91" s="20"/>
      <c r="H91" s="20"/>
      <c r="I91" s="21">
        <v>50</v>
      </c>
      <c r="J91" s="19">
        <f aca="true" t="shared" si="2" ref="J91:J104">I91*F91</f>
        <v>250</v>
      </c>
    </row>
    <row r="92" spans="1:10" ht="24.75" customHeight="1">
      <c r="A92" s="28">
        <v>2</v>
      </c>
      <c r="B92" s="25" t="s">
        <v>126</v>
      </c>
      <c r="C92" s="25" t="s">
        <v>127</v>
      </c>
      <c r="D92" s="27" t="s">
        <v>24</v>
      </c>
      <c r="E92" s="27">
        <v>1</v>
      </c>
      <c r="F92" s="20">
        <v>12</v>
      </c>
      <c r="G92" s="20"/>
      <c r="H92" s="20"/>
      <c r="I92" s="21">
        <v>25</v>
      </c>
      <c r="J92" s="19">
        <f t="shared" si="2"/>
        <v>300</v>
      </c>
    </row>
    <row r="93" spans="1:10" ht="24.75" customHeight="1">
      <c r="A93" s="28">
        <v>3</v>
      </c>
      <c r="B93" s="25" t="s">
        <v>128</v>
      </c>
      <c r="C93" s="25" t="s">
        <v>129</v>
      </c>
      <c r="D93" s="27" t="s">
        <v>24</v>
      </c>
      <c r="E93" s="27">
        <v>3</v>
      </c>
      <c r="F93" s="20">
        <v>3</v>
      </c>
      <c r="G93" s="20"/>
      <c r="H93" s="20"/>
      <c r="I93" s="21">
        <v>70</v>
      </c>
      <c r="J93" s="19">
        <f t="shared" si="2"/>
        <v>210</v>
      </c>
    </row>
    <row r="94" spans="1:10" ht="24.75" customHeight="1">
      <c r="A94" s="28">
        <v>4</v>
      </c>
      <c r="B94" s="25" t="s">
        <v>130</v>
      </c>
      <c r="C94" s="25" t="s">
        <v>10</v>
      </c>
      <c r="D94" s="27" t="s">
        <v>24</v>
      </c>
      <c r="E94" s="27">
        <v>4</v>
      </c>
      <c r="F94" s="20">
        <v>4</v>
      </c>
      <c r="G94" s="20"/>
      <c r="H94" s="20"/>
      <c r="I94" s="21">
        <v>68</v>
      </c>
      <c r="J94" s="19">
        <f t="shared" si="2"/>
        <v>272</v>
      </c>
    </row>
    <row r="95" spans="1:10" ht="24.75" customHeight="1">
      <c r="A95" s="28">
        <v>5</v>
      </c>
      <c r="B95" s="26" t="s">
        <v>131</v>
      </c>
      <c r="C95" s="25" t="s">
        <v>10</v>
      </c>
      <c r="D95" s="27" t="s">
        <v>24</v>
      </c>
      <c r="E95" s="27">
        <v>5</v>
      </c>
      <c r="F95" s="20">
        <v>5</v>
      </c>
      <c r="G95" s="20"/>
      <c r="H95" s="20"/>
      <c r="I95" s="21">
        <v>150</v>
      </c>
      <c r="J95" s="19">
        <f t="shared" si="2"/>
        <v>750</v>
      </c>
    </row>
    <row r="96" spans="1:10" ht="24.75" customHeight="1">
      <c r="A96" s="28">
        <v>6</v>
      </c>
      <c r="B96" s="25" t="s">
        <v>132</v>
      </c>
      <c r="C96" s="25" t="s">
        <v>10</v>
      </c>
      <c r="D96" s="27" t="s">
        <v>24</v>
      </c>
      <c r="E96" s="27">
        <v>4</v>
      </c>
      <c r="F96" s="20">
        <v>4</v>
      </c>
      <c r="G96" s="20"/>
      <c r="H96" s="20"/>
      <c r="I96" s="21">
        <v>30</v>
      </c>
      <c r="J96" s="19">
        <f t="shared" si="2"/>
        <v>120</v>
      </c>
    </row>
    <row r="97" spans="1:10" ht="24.75" customHeight="1">
      <c r="A97" s="28">
        <v>7</v>
      </c>
      <c r="B97" s="25" t="s">
        <v>133</v>
      </c>
      <c r="C97" s="25" t="s">
        <v>10</v>
      </c>
      <c r="D97" s="27" t="s">
        <v>24</v>
      </c>
      <c r="E97" s="27">
        <v>1</v>
      </c>
      <c r="F97" s="20">
        <v>1</v>
      </c>
      <c r="G97" s="20"/>
      <c r="H97" s="20"/>
      <c r="I97" s="21">
        <v>40</v>
      </c>
      <c r="J97" s="19">
        <f t="shared" si="2"/>
        <v>40</v>
      </c>
    </row>
    <row r="98" spans="1:10" ht="24.75" customHeight="1">
      <c r="A98" s="28">
        <v>8</v>
      </c>
      <c r="B98" s="25" t="s">
        <v>134</v>
      </c>
      <c r="C98" s="25" t="s">
        <v>10</v>
      </c>
      <c r="D98" s="27" t="s">
        <v>12</v>
      </c>
      <c r="E98" s="27">
        <v>1</v>
      </c>
      <c r="F98" s="20">
        <v>1</v>
      </c>
      <c r="G98" s="20"/>
      <c r="H98" s="20"/>
      <c r="I98" s="21">
        <v>1000</v>
      </c>
      <c r="J98" s="19">
        <f t="shared" si="2"/>
        <v>1000</v>
      </c>
    </row>
    <row r="99" spans="1:10" ht="24.75" customHeight="1">
      <c r="A99" s="28">
        <v>9</v>
      </c>
      <c r="B99" s="25" t="s">
        <v>135</v>
      </c>
      <c r="C99" s="25" t="s">
        <v>10</v>
      </c>
      <c r="D99" s="27" t="s">
        <v>24</v>
      </c>
      <c r="E99" s="27">
        <v>4</v>
      </c>
      <c r="F99" s="20">
        <v>4</v>
      </c>
      <c r="G99" s="20"/>
      <c r="H99" s="20"/>
      <c r="I99" s="21">
        <v>199</v>
      </c>
      <c r="J99" s="19">
        <f t="shared" si="2"/>
        <v>796</v>
      </c>
    </row>
    <row r="100" spans="1:10" ht="24.75" customHeight="1">
      <c r="A100" s="28">
        <v>10</v>
      </c>
      <c r="B100" s="25" t="s">
        <v>136</v>
      </c>
      <c r="C100" s="25" t="s">
        <v>10</v>
      </c>
      <c r="D100" s="27" t="s">
        <v>24</v>
      </c>
      <c r="E100" s="27">
        <v>10</v>
      </c>
      <c r="F100" s="20">
        <v>10</v>
      </c>
      <c r="G100" s="20"/>
      <c r="H100" s="20"/>
      <c r="I100" s="21">
        <v>25</v>
      </c>
      <c r="J100" s="19">
        <f t="shared" si="2"/>
        <v>250</v>
      </c>
    </row>
    <row r="101" spans="1:10" ht="24.75" customHeight="1">
      <c r="A101" s="28">
        <v>11</v>
      </c>
      <c r="B101" s="25" t="s">
        <v>137</v>
      </c>
      <c r="C101" s="25" t="s">
        <v>10</v>
      </c>
      <c r="D101" s="27" t="s">
        <v>3</v>
      </c>
      <c r="E101" s="27">
        <v>2</v>
      </c>
      <c r="F101" s="20">
        <v>2</v>
      </c>
      <c r="G101" s="20"/>
      <c r="H101" s="20"/>
      <c r="I101" s="21">
        <v>148</v>
      </c>
      <c r="J101" s="19">
        <f t="shared" si="2"/>
        <v>296</v>
      </c>
    </row>
    <row r="102" spans="1:10" ht="24.75" customHeight="1">
      <c r="A102" s="28">
        <v>12</v>
      </c>
      <c r="B102" s="25" t="s">
        <v>138</v>
      </c>
      <c r="C102" s="25" t="s">
        <v>10</v>
      </c>
      <c r="D102" s="27" t="s">
        <v>3</v>
      </c>
      <c r="E102" s="27">
        <v>2</v>
      </c>
      <c r="F102" s="20">
        <v>2</v>
      </c>
      <c r="G102" s="20"/>
      <c r="H102" s="20"/>
      <c r="I102" s="21">
        <v>230</v>
      </c>
      <c r="J102" s="19">
        <f t="shared" si="2"/>
        <v>460</v>
      </c>
    </row>
    <row r="103" spans="1:10" ht="24.75" customHeight="1">
      <c r="A103" s="28">
        <v>13</v>
      </c>
      <c r="B103" s="25" t="s">
        <v>139</v>
      </c>
      <c r="C103" s="25" t="s">
        <v>140</v>
      </c>
      <c r="D103" s="27"/>
      <c r="E103" s="27"/>
      <c r="F103" s="20">
        <v>1</v>
      </c>
      <c r="G103" s="20"/>
      <c r="H103" s="20"/>
      <c r="I103" s="21">
        <v>19000</v>
      </c>
      <c r="J103" s="19">
        <f t="shared" si="2"/>
        <v>19000</v>
      </c>
    </row>
    <row r="104" spans="1:10" ht="24.75" customHeight="1">
      <c r="A104" s="28">
        <v>14</v>
      </c>
      <c r="B104" s="25" t="s">
        <v>141</v>
      </c>
      <c r="C104" s="25" t="s">
        <v>140</v>
      </c>
      <c r="D104" s="27"/>
      <c r="E104" s="27"/>
      <c r="F104" s="20">
        <v>1</v>
      </c>
      <c r="G104" s="20"/>
      <c r="H104" s="20"/>
      <c r="I104" s="21">
        <v>25000</v>
      </c>
      <c r="J104" s="19">
        <f t="shared" si="2"/>
        <v>25000</v>
      </c>
    </row>
    <row r="105" spans="1:10" ht="24.75" customHeight="1">
      <c r="A105" s="5"/>
      <c r="B105" s="6"/>
      <c r="C105" s="6"/>
      <c r="D105" s="7"/>
      <c r="E105" s="6"/>
      <c r="F105" s="12"/>
      <c r="G105" s="12"/>
      <c r="H105" s="12"/>
      <c r="I105" s="12"/>
      <c r="J105" s="12"/>
    </row>
    <row r="106" spans="1:10" ht="24.75" customHeight="1">
      <c r="A106" s="56" t="s">
        <v>9</v>
      </c>
      <c r="B106" s="57"/>
      <c r="C106" s="57"/>
      <c r="D106" s="57"/>
      <c r="E106" s="57"/>
      <c r="F106" s="52" t="s">
        <v>179</v>
      </c>
      <c r="G106" s="52"/>
      <c r="H106" s="52"/>
      <c r="I106" s="52"/>
      <c r="J106" s="52"/>
    </row>
    <row r="107" spans="1:10" ht="24.75" customHeight="1">
      <c r="A107" s="65" t="s">
        <v>142</v>
      </c>
      <c r="B107" s="66"/>
      <c r="C107" s="66"/>
      <c r="D107" s="66"/>
      <c r="E107" s="66"/>
      <c r="F107" s="66"/>
      <c r="G107" s="66"/>
      <c r="H107" s="66"/>
      <c r="I107" s="66"/>
      <c r="J107" s="67"/>
    </row>
    <row r="108" spans="1:10" ht="45" customHeight="1">
      <c r="A108" s="1" t="s">
        <v>6</v>
      </c>
      <c r="B108" s="1" t="s">
        <v>0</v>
      </c>
      <c r="C108" s="1" t="s">
        <v>5</v>
      </c>
      <c r="D108" s="1" t="s">
        <v>1</v>
      </c>
      <c r="E108" s="1" t="s">
        <v>2</v>
      </c>
      <c r="F108" s="11" t="s">
        <v>2</v>
      </c>
      <c r="G108" s="11" t="s">
        <v>173</v>
      </c>
      <c r="H108" s="11" t="s">
        <v>174</v>
      </c>
      <c r="I108" s="9" t="s">
        <v>175</v>
      </c>
      <c r="J108" s="14" t="s">
        <v>178</v>
      </c>
    </row>
    <row r="109" spans="1:10" ht="24.75" customHeight="1">
      <c r="A109" s="30">
        <v>1</v>
      </c>
      <c r="B109" s="25" t="s">
        <v>143</v>
      </c>
      <c r="C109" s="25" t="s">
        <v>10</v>
      </c>
      <c r="D109" s="27" t="s">
        <v>3</v>
      </c>
      <c r="E109" s="27" t="s">
        <v>144</v>
      </c>
      <c r="F109" s="19"/>
      <c r="G109" s="20"/>
      <c r="H109" s="20"/>
      <c r="I109" s="21">
        <v>5000</v>
      </c>
      <c r="J109" s="19">
        <v>5000</v>
      </c>
    </row>
    <row r="110" spans="1:10" ht="24.75" customHeight="1">
      <c r="A110" s="30">
        <v>2</v>
      </c>
      <c r="B110" s="25" t="s">
        <v>145</v>
      </c>
      <c r="C110" s="25" t="s">
        <v>10</v>
      </c>
      <c r="D110" s="27" t="s">
        <v>3</v>
      </c>
      <c r="E110" s="27">
        <v>1</v>
      </c>
      <c r="F110" s="20">
        <v>1</v>
      </c>
      <c r="G110" s="20"/>
      <c r="H110" s="20"/>
      <c r="I110" s="21">
        <v>750</v>
      </c>
      <c r="J110" s="19">
        <f aca="true" t="shared" si="3" ref="J110:J118">F110*I110</f>
        <v>750</v>
      </c>
    </row>
    <row r="111" spans="1:10" ht="24.75" customHeight="1">
      <c r="A111" s="30">
        <v>3</v>
      </c>
      <c r="B111" s="25" t="s">
        <v>146</v>
      </c>
      <c r="C111" s="25" t="s">
        <v>10</v>
      </c>
      <c r="D111" s="27" t="s">
        <v>3</v>
      </c>
      <c r="E111" s="27">
        <v>1</v>
      </c>
      <c r="F111" s="20">
        <v>1</v>
      </c>
      <c r="G111" s="20"/>
      <c r="H111" s="20"/>
      <c r="I111" s="21">
        <v>11400</v>
      </c>
      <c r="J111" s="19">
        <f t="shared" si="3"/>
        <v>11400</v>
      </c>
    </row>
    <row r="112" spans="1:10" ht="24.75" customHeight="1">
      <c r="A112" s="30">
        <v>4</v>
      </c>
      <c r="B112" s="25" t="s">
        <v>147</v>
      </c>
      <c r="C112" s="25" t="s">
        <v>10</v>
      </c>
      <c r="D112" s="27" t="s">
        <v>3</v>
      </c>
      <c r="E112" s="27">
        <v>0</v>
      </c>
      <c r="F112" s="20">
        <v>0</v>
      </c>
      <c r="G112" s="20"/>
      <c r="H112" s="20"/>
      <c r="I112" s="21">
        <v>31625</v>
      </c>
      <c r="J112" s="19">
        <f t="shared" si="3"/>
        <v>0</v>
      </c>
    </row>
    <row r="113" spans="1:10" ht="24.75" customHeight="1">
      <c r="A113" s="30">
        <v>5</v>
      </c>
      <c r="B113" s="25" t="s">
        <v>148</v>
      </c>
      <c r="C113" s="25" t="s">
        <v>149</v>
      </c>
      <c r="D113" s="27" t="s">
        <v>3</v>
      </c>
      <c r="E113" s="27">
        <v>1</v>
      </c>
      <c r="F113" s="20">
        <v>1</v>
      </c>
      <c r="G113" s="20"/>
      <c r="H113" s="20"/>
      <c r="I113" s="21">
        <v>800</v>
      </c>
      <c r="J113" s="19">
        <f t="shared" si="3"/>
        <v>800</v>
      </c>
    </row>
    <row r="114" spans="1:10" ht="24.75" customHeight="1">
      <c r="A114" s="30">
        <v>6</v>
      </c>
      <c r="B114" s="25" t="s">
        <v>150</v>
      </c>
      <c r="C114" s="25" t="s">
        <v>151</v>
      </c>
      <c r="D114" s="27" t="s">
        <v>24</v>
      </c>
      <c r="E114" s="27">
        <v>3</v>
      </c>
      <c r="F114" s="20">
        <v>3</v>
      </c>
      <c r="G114" s="20"/>
      <c r="H114" s="20"/>
      <c r="I114" s="21">
        <v>180</v>
      </c>
      <c r="J114" s="19">
        <f t="shared" si="3"/>
        <v>540</v>
      </c>
    </row>
    <row r="115" spans="1:10" ht="24.75" customHeight="1">
      <c r="A115" s="30">
        <v>7</v>
      </c>
      <c r="B115" s="25" t="s">
        <v>8</v>
      </c>
      <c r="C115" s="25" t="s">
        <v>152</v>
      </c>
      <c r="D115" s="27" t="s">
        <v>3</v>
      </c>
      <c r="E115" s="27">
        <v>1</v>
      </c>
      <c r="F115" s="20">
        <v>2</v>
      </c>
      <c r="G115" s="20"/>
      <c r="H115" s="20"/>
      <c r="I115" s="21">
        <v>1800</v>
      </c>
      <c r="J115" s="19">
        <f t="shared" si="3"/>
        <v>3600</v>
      </c>
    </row>
    <row r="116" spans="1:10" ht="24.75" customHeight="1">
      <c r="A116" s="30">
        <v>8</v>
      </c>
      <c r="B116" s="25" t="s">
        <v>153</v>
      </c>
      <c r="C116" s="25" t="s">
        <v>10</v>
      </c>
      <c r="D116" s="27" t="s">
        <v>3</v>
      </c>
      <c r="E116" s="27">
        <v>2</v>
      </c>
      <c r="F116" s="20">
        <v>2</v>
      </c>
      <c r="G116" s="20"/>
      <c r="H116" s="20"/>
      <c r="I116" s="21">
        <v>900</v>
      </c>
      <c r="J116" s="19">
        <f t="shared" si="3"/>
        <v>1800</v>
      </c>
    </row>
    <row r="117" spans="1:10" ht="24.75" customHeight="1">
      <c r="A117" s="30">
        <v>9</v>
      </c>
      <c r="B117" s="25" t="s">
        <v>154</v>
      </c>
      <c r="C117" s="25" t="s">
        <v>10</v>
      </c>
      <c r="D117" s="27" t="s">
        <v>3</v>
      </c>
      <c r="E117" s="27">
        <v>1</v>
      </c>
      <c r="F117" s="20">
        <v>1</v>
      </c>
      <c r="G117" s="20"/>
      <c r="H117" s="20"/>
      <c r="I117" s="21">
        <v>17500</v>
      </c>
      <c r="J117" s="19">
        <f t="shared" si="3"/>
        <v>17500</v>
      </c>
    </row>
    <row r="118" spans="1:10" ht="24.75" customHeight="1">
      <c r="A118" s="30">
        <v>10</v>
      </c>
      <c r="B118" s="25" t="s">
        <v>155</v>
      </c>
      <c r="C118" s="25" t="s">
        <v>156</v>
      </c>
      <c r="D118" s="27" t="s">
        <v>3</v>
      </c>
      <c r="E118" s="27">
        <v>1</v>
      </c>
      <c r="F118" s="20">
        <v>1</v>
      </c>
      <c r="G118" s="20"/>
      <c r="H118" s="20"/>
      <c r="I118" s="21">
        <v>330</v>
      </c>
      <c r="J118" s="19">
        <f t="shared" si="3"/>
        <v>330</v>
      </c>
    </row>
    <row r="119" spans="1:10" ht="24.75" customHeight="1">
      <c r="A119" s="5"/>
      <c r="B119" s="6"/>
      <c r="C119" s="6"/>
      <c r="D119" s="7"/>
      <c r="E119" s="7"/>
      <c r="F119" s="12"/>
      <c r="G119" s="12"/>
      <c r="H119" s="12"/>
      <c r="I119" s="12"/>
      <c r="J119" s="12"/>
    </row>
    <row r="120" spans="1:10" ht="24.75" customHeight="1">
      <c r="A120" s="56" t="s">
        <v>7</v>
      </c>
      <c r="B120" s="58"/>
      <c r="C120" s="58"/>
      <c r="D120" s="58"/>
      <c r="E120" s="58"/>
      <c r="F120" s="52" t="s">
        <v>180</v>
      </c>
      <c r="G120" s="52"/>
      <c r="H120" s="52"/>
      <c r="I120" s="52"/>
      <c r="J120" s="52"/>
    </row>
    <row r="121" spans="1:10" ht="24.75" customHeight="1">
      <c r="A121" s="65" t="s">
        <v>142</v>
      </c>
      <c r="B121" s="66"/>
      <c r="C121" s="66"/>
      <c r="D121" s="66"/>
      <c r="E121" s="66"/>
      <c r="F121" s="66"/>
      <c r="G121" s="66"/>
      <c r="H121" s="66"/>
      <c r="I121" s="66"/>
      <c r="J121" s="67"/>
    </row>
    <row r="122" spans="1:10" ht="24.75" customHeight="1">
      <c r="A122" s="1" t="s">
        <v>6</v>
      </c>
      <c r="B122" s="1" t="s">
        <v>0</v>
      </c>
      <c r="C122" s="1" t="s">
        <v>5</v>
      </c>
      <c r="D122" s="1" t="s">
        <v>1</v>
      </c>
      <c r="E122" s="1" t="s">
        <v>2</v>
      </c>
      <c r="F122" s="11" t="s">
        <v>2</v>
      </c>
      <c r="G122" s="11" t="s">
        <v>173</v>
      </c>
      <c r="H122" s="11" t="s">
        <v>174</v>
      </c>
      <c r="I122" s="9" t="s">
        <v>175</v>
      </c>
      <c r="J122" s="14" t="s">
        <v>178</v>
      </c>
    </row>
    <row r="123" spans="1:10" ht="24.75" customHeight="1">
      <c r="A123" s="28">
        <v>1</v>
      </c>
      <c r="B123" s="19" t="s">
        <v>183</v>
      </c>
      <c r="C123" s="25" t="s">
        <v>157</v>
      </c>
      <c r="D123" s="27" t="s">
        <v>3</v>
      </c>
      <c r="E123" s="27">
        <v>1</v>
      </c>
      <c r="F123" s="20">
        <v>1</v>
      </c>
      <c r="G123" s="20"/>
      <c r="H123" s="20"/>
      <c r="I123" s="21">
        <v>5980</v>
      </c>
      <c r="J123" s="19">
        <f>F123*I123</f>
        <v>5980</v>
      </c>
    </row>
    <row r="124" spans="1:10" ht="48.75" customHeight="1">
      <c r="A124" s="28">
        <v>2</v>
      </c>
      <c r="B124" s="25" t="s">
        <v>158</v>
      </c>
      <c r="C124" s="25" t="s">
        <v>159</v>
      </c>
      <c r="D124" s="27" t="s">
        <v>3</v>
      </c>
      <c r="E124" s="27">
        <v>1</v>
      </c>
      <c r="F124" s="20">
        <v>1</v>
      </c>
      <c r="G124" s="20"/>
      <c r="H124" s="20"/>
      <c r="I124" s="21">
        <v>5000</v>
      </c>
      <c r="J124" s="19">
        <f>F124*I124</f>
        <v>5000</v>
      </c>
    </row>
    <row r="125" spans="1:10" ht="24.75" customHeight="1">
      <c r="A125" s="28">
        <v>3</v>
      </c>
      <c r="B125" s="25" t="s">
        <v>160</v>
      </c>
      <c r="C125" s="25" t="s">
        <v>10</v>
      </c>
      <c r="D125" s="27" t="s">
        <v>3</v>
      </c>
      <c r="E125" s="27">
        <v>6</v>
      </c>
      <c r="F125" s="20">
        <v>6</v>
      </c>
      <c r="G125" s="20"/>
      <c r="H125" s="20"/>
      <c r="I125" s="21">
        <v>750</v>
      </c>
      <c r="J125" s="19">
        <f>F125*I125</f>
        <v>4500</v>
      </c>
    </row>
    <row r="126" spans="1:10" ht="24.75" customHeight="1">
      <c r="A126" s="28">
        <v>4</v>
      </c>
      <c r="B126" s="25" t="s">
        <v>146</v>
      </c>
      <c r="C126" s="25" t="s">
        <v>10</v>
      </c>
      <c r="D126" s="27" t="s">
        <v>3</v>
      </c>
      <c r="E126" s="27">
        <v>0</v>
      </c>
      <c r="F126" s="20">
        <v>0</v>
      </c>
      <c r="G126" s="20"/>
      <c r="H126" s="20"/>
      <c r="I126" s="21">
        <v>11400</v>
      </c>
      <c r="J126" s="19">
        <f>F126*I126</f>
        <v>0</v>
      </c>
    </row>
    <row r="127" spans="1:10" ht="24.75" customHeight="1">
      <c r="A127" s="31"/>
      <c r="B127" s="32"/>
      <c r="C127" s="32"/>
      <c r="D127" s="33"/>
      <c r="E127" s="33"/>
      <c r="F127" s="34"/>
      <c r="G127" s="34"/>
      <c r="H127" s="34"/>
      <c r="I127" s="34"/>
      <c r="J127" s="34"/>
    </row>
    <row r="128" spans="1:10" ht="24.75" customHeight="1">
      <c r="A128" s="54" t="s">
        <v>161</v>
      </c>
      <c r="B128" s="55"/>
      <c r="C128" s="55"/>
      <c r="D128" s="55"/>
      <c r="E128" s="55"/>
      <c r="F128" s="52" t="s">
        <v>181</v>
      </c>
      <c r="G128" s="52"/>
      <c r="H128" s="52"/>
      <c r="I128" s="52"/>
      <c r="J128" s="52"/>
    </row>
    <row r="129" spans="1:10" ht="24.75" customHeight="1">
      <c r="A129" s="59" t="s">
        <v>142</v>
      </c>
      <c r="B129" s="60"/>
      <c r="C129" s="60"/>
      <c r="D129" s="60"/>
      <c r="E129" s="60"/>
      <c r="F129" s="60"/>
      <c r="G129" s="60"/>
      <c r="H129" s="60"/>
      <c r="I129" s="60"/>
      <c r="J129" s="61"/>
    </row>
    <row r="130" spans="1:10" ht="24.75" customHeight="1">
      <c r="A130" s="13" t="s">
        <v>6</v>
      </c>
      <c r="B130" s="13" t="s">
        <v>0</v>
      </c>
      <c r="C130" s="13" t="s">
        <v>5</v>
      </c>
      <c r="D130" s="13" t="s">
        <v>1</v>
      </c>
      <c r="E130" s="13" t="s">
        <v>2</v>
      </c>
      <c r="F130" s="11" t="s">
        <v>2</v>
      </c>
      <c r="G130" s="11" t="s">
        <v>173</v>
      </c>
      <c r="H130" s="11" t="s">
        <v>174</v>
      </c>
      <c r="I130" s="9" t="s">
        <v>175</v>
      </c>
      <c r="J130" s="14" t="s">
        <v>178</v>
      </c>
    </row>
    <row r="131" spans="1:10" ht="24.75" customHeight="1">
      <c r="A131" s="28">
        <v>1</v>
      </c>
      <c r="B131" s="25" t="s">
        <v>162</v>
      </c>
      <c r="C131" s="25" t="s">
        <v>163</v>
      </c>
      <c r="D131" s="27" t="s">
        <v>3</v>
      </c>
      <c r="E131" s="27">
        <v>1</v>
      </c>
      <c r="F131" s="20">
        <v>1</v>
      </c>
      <c r="G131" s="20"/>
      <c r="H131" s="20"/>
      <c r="I131" s="21">
        <v>12305</v>
      </c>
      <c r="J131" s="19">
        <f aca="true" t="shared" si="4" ref="J131:J137">F131*I131</f>
        <v>12305</v>
      </c>
    </row>
    <row r="132" spans="1:10" ht="24.75" customHeight="1">
      <c r="A132" s="28">
        <v>2</v>
      </c>
      <c r="B132" s="25" t="s">
        <v>164</v>
      </c>
      <c r="C132" s="25" t="s">
        <v>165</v>
      </c>
      <c r="D132" s="27" t="s">
        <v>3</v>
      </c>
      <c r="E132" s="27">
        <v>1</v>
      </c>
      <c r="F132" s="20">
        <v>1</v>
      </c>
      <c r="G132" s="20"/>
      <c r="H132" s="20"/>
      <c r="I132" s="21">
        <v>10184</v>
      </c>
      <c r="J132" s="19">
        <f t="shared" si="4"/>
        <v>10184</v>
      </c>
    </row>
    <row r="133" spans="1:10" ht="24.75" customHeight="1">
      <c r="A133" s="28">
        <v>4</v>
      </c>
      <c r="B133" s="25" t="s">
        <v>166</v>
      </c>
      <c r="C133" s="25" t="s">
        <v>10</v>
      </c>
      <c r="D133" s="27" t="s">
        <v>3</v>
      </c>
      <c r="E133" s="27">
        <v>1</v>
      </c>
      <c r="F133" s="20">
        <v>1</v>
      </c>
      <c r="G133" s="20"/>
      <c r="H133" s="20"/>
      <c r="I133" s="21">
        <v>10465</v>
      </c>
      <c r="J133" s="19">
        <f t="shared" si="4"/>
        <v>10465</v>
      </c>
    </row>
    <row r="134" spans="1:10" ht="24.75" customHeight="1">
      <c r="A134" s="28">
        <v>5</v>
      </c>
      <c r="B134" s="25" t="s">
        <v>167</v>
      </c>
      <c r="C134" s="25" t="s">
        <v>168</v>
      </c>
      <c r="D134" s="27" t="s">
        <v>3</v>
      </c>
      <c r="E134" s="27">
        <v>0</v>
      </c>
      <c r="F134" s="20">
        <v>0</v>
      </c>
      <c r="G134" s="20"/>
      <c r="H134" s="20"/>
      <c r="I134" s="21">
        <v>113300</v>
      </c>
      <c r="J134" s="19">
        <f t="shared" si="4"/>
        <v>0</v>
      </c>
    </row>
    <row r="135" spans="1:10" ht="24.75" customHeight="1">
      <c r="A135" s="28">
        <v>6</v>
      </c>
      <c r="B135" s="25" t="s">
        <v>169</v>
      </c>
      <c r="C135" s="25" t="s">
        <v>209</v>
      </c>
      <c r="D135" s="27" t="s">
        <v>3</v>
      </c>
      <c r="E135" s="27">
        <v>2</v>
      </c>
      <c r="F135" s="20">
        <v>2</v>
      </c>
      <c r="G135" s="20"/>
      <c r="H135" s="20"/>
      <c r="I135" s="21">
        <v>28171</v>
      </c>
      <c r="J135" s="19">
        <f t="shared" si="4"/>
        <v>56342</v>
      </c>
    </row>
    <row r="136" spans="1:10" ht="24.75" customHeight="1">
      <c r="A136" s="28">
        <v>7</v>
      </c>
      <c r="B136" s="25" t="s">
        <v>170</v>
      </c>
      <c r="C136" s="25" t="s">
        <v>171</v>
      </c>
      <c r="D136" s="27" t="s">
        <v>3</v>
      </c>
      <c r="E136" s="27">
        <v>1</v>
      </c>
      <c r="F136" s="20">
        <v>1</v>
      </c>
      <c r="G136" s="20"/>
      <c r="H136" s="20"/>
      <c r="I136" s="21">
        <v>17330.5</v>
      </c>
      <c r="J136" s="19">
        <f t="shared" si="4"/>
        <v>17330.5</v>
      </c>
    </row>
    <row r="137" spans="1:10" ht="24.75" customHeight="1">
      <c r="A137" s="28">
        <v>8</v>
      </c>
      <c r="B137" s="25" t="s">
        <v>96</v>
      </c>
      <c r="C137" s="25" t="s">
        <v>172</v>
      </c>
      <c r="D137" s="27" t="s">
        <v>3</v>
      </c>
      <c r="E137" s="27">
        <v>2</v>
      </c>
      <c r="F137" s="20">
        <v>2</v>
      </c>
      <c r="G137" s="20"/>
      <c r="H137" s="20"/>
      <c r="I137" s="21">
        <v>800</v>
      </c>
      <c r="J137" s="19">
        <f t="shared" si="4"/>
        <v>1600</v>
      </c>
    </row>
    <row r="138" spans="1:10" ht="24.75" customHeight="1">
      <c r="A138" s="5"/>
      <c r="B138" s="6"/>
      <c r="C138" s="6"/>
      <c r="D138" s="7"/>
      <c r="E138" s="7"/>
      <c r="F138" s="12"/>
      <c r="G138" s="12"/>
      <c r="H138" s="12"/>
      <c r="I138" s="12"/>
      <c r="J138" s="12"/>
    </row>
  </sheetData>
  <sheetProtection/>
  <mergeCells count="14">
    <mergeCell ref="F120:J120"/>
    <mergeCell ref="A4:J4"/>
    <mergeCell ref="A129:J129"/>
    <mergeCell ref="F128:J128"/>
    <mergeCell ref="A3:E3"/>
    <mergeCell ref="A128:E128"/>
    <mergeCell ref="A106:E106"/>
    <mergeCell ref="A120:E120"/>
    <mergeCell ref="F3:J3"/>
    <mergeCell ref="A45:J45"/>
    <mergeCell ref="A89:J89"/>
    <mergeCell ref="A107:J107"/>
    <mergeCell ref="A121:J121"/>
    <mergeCell ref="F106:J106"/>
  </mergeCells>
  <hyperlinks>
    <hyperlink ref="C10" r:id="rId1" display="http://www.kupiholod.ru/shop/ldogen/ledogen_kubik/21291/"/>
    <hyperlink ref="C11" r:id="rId2" display="http://www.complexbar.ru/elektrooborudovanie/ldogeneratori_i_melnitsi_dlya_lda/7010705"/>
    <hyperlink ref="C17" r:id="rId3" display="http://www.complexbar.ru/elektrooborudovanie/blenderi_i_remkomplekti/"/>
    <hyperlink ref="C19" r:id="rId4" display="http://www.complexbar.ru/barniy_inventar/prisposoblenie_dlya_kolki_lda_melnitsi_i_sovki/9100609"/>
    <hyperlink ref="C9" r:id="rId5" display="https://www.google.ru/search?q=%D0%B1%D0%B0%D1%80%D0%BD%D1%8B%D0%B9+%D1%85%D0%BE%D0%BB%D0%BE%D0%B4%D0%B8%D0%BB%D1%8C%D0%BD%D0%B8%D0%BA&amp;newwindow=1&amp;espv=2&amp;tbm=isch&amp;tbo=u&amp;source=univ&amp;sa=X&amp;ved=0ahUKEwjF36T_leDJAhVBlCwKHcqnD8QQsAQIMg&amp;biw=1280&amp;bih=622"/>
    <hyperlink ref="C34" r:id="rId6" display="http://www.complexbar.ru/barnoe_steklo/bokal_dlya_goryachego/1090202"/>
    <hyperlink ref="C79" display="https://www.google.ru/search?newwindow=1&amp;espv=2&amp;biw=1280&amp;bih=578&amp;tbm=isch&amp;sa=1&amp;q=%D1%81%D0%BE%D1%83%D1%81%D0%BD%D0%B8%D0%BA&amp;oq=%D1%81%D0%BE%D1%83%D1%81%D0%BD%D0%B8%D0%BA&amp;gs_l=img.1.0.0l10.521416.525136.0.526740.28.15.0.0.0.0.166.1214.6j5.11.0....0...1c.1."/>
    <hyperlink ref="C12" r:id="rId7" display="https://www.refro.ru/product/m39_gt_dosatron_dt_3_turbosteam_tall_cup_version/?gclid=CKWknceI4MkCFYTacgodhJoPMA"/>
    <hyperlink ref="C30" r:id="rId8" display="http://compleksbar.ru/articles.aspx?id=5"/>
    <hyperlink ref="C29" r:id="rId9" display="http://compleksbar.ru/articles.aspx?id=4"/>
  </hyperlinks>
  <printOptions/>
  <pageMargins left="0.3937007874015748" right="0.31496062992125984" top="0.35433070866141736" bottom="0.35433070866141736" header="0.31496062992125984" footer="0.31496062992125984"/>
  <pageSetup fitToHeight="0" fitToWidth="1" horizontalDpi="600" verticalDpi="600" orientation="landscape" paperSize="9" scale="61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2018-01-25T07:29:42Z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