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4518AC2D-4DEF-475D-94BF-DA982E21C61E}" xr6:coauthVersionLast="41" xr6:coauthVersionMax="41" xr10:uidLastSave="{00000000-0000-0000-0000-000000000000}"/>
  <bookViews>
    <workbookView showHorizontalScroll="0" showVerticalScroll="0" showSheetTabs="0" xWindow="-120" yWindow="-120" windowWidth="15600" windowHeight="11160" xr2:uid="{00000000-000D-0000-FFFF-FFFF00000000}"/>
  </bookViews>
  <sheets>
    <sheet name="Лист1" sheetId="2" r:id="rId1"/>
    <sheet name="Лист2" sheetId="4" r:id="rId2"/>
  </sheets>
  <definedNames>
    <definedName name="_xlnm._FilterDatabase" localSheetId="0" hidden="1">Лист1!$H$1:$H$354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0" i="2" l="1"/>
  <c r="A186" i="2"/>
  <c r="A187" i="2" s="1"/>
  <c r="A188" i="2" s="1"/>
  <c r="A189" i="2" s="1"/>
  <c r="A190" i="2" s="1"/>
  <c r="A191" i="2" s="1"/>
  <c r="A192" i="2" s="1"/>
  <c r="A92" i="2"/>
  <c r="A93" i="2" s="1"/>
  <c r="A94" i="2" s="1"/>
  <c r="A95" i="2" s="1"/>
  <c r="A96" i="2" s="1"/>
  <c r="F86" i="2"/>
  <c r="F87" i="2" l="1"/>
  <c r="F124" i="2"/>
  <c r="F104" i="2"/>
  <c r="F83" i="2"/>
  <c r="F101" i="2"/>
  <c r="F110" i="2"/>
  <c r="F159" i="2"/>
  <c r="F158" i="2"/>
  <c r="F109" i="2"/>
  <c r="F61" i="2"/>
  <c r="F60" i="2"/>
  <c r="F85" i="2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F84" i="2"/>
  <c r="F82" i="2" l="1"/>
  <c r="F80" i="2"/>
  <c r="F81" i="2"/>
  <c r="F88" i="2"/>
  <c r="F79" i="2"/>
  <c r="A248" i="2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100" i="2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F78" i="2"/>
  <c r="F77" i="2"/>
  <c r="F76" i="2"/>
  <c r="F75" i="2"/>
  <c r="F74" i="2"/>
  <c r="F73" i="2"/>
  <c r="F72" i="2"/>
  <c r="F172" i="2"/>
  <c r="F111" i="2"/>
  <c r="F71" i="2"/>
  <c r="F70" i="2"/>
  <c r="F69" i="2"/>
  <c r="F68" i="2"/>
  <c r="F67" i="2"/>
  <c r="F66" i="2"/>
  <c r="F65" i="2"/>
  <c r="F64" i="2"/>
  <c r="F63" i="2"/>
  <c r="F62" i="2"/>
  <c r="F59" i="2"/>
  <c r="F58" i="2"/>
  <c r="F57" i="2"/>
  <c r="F56" i="2"/>
  <c r="F55" i="2"/>
  <c r="F54" i="2"/>
  <c r="F53" i="2"/>
  <c r="F52" i="2"/>
  <c r="F51" i="2"/>
  <c r="F50" i="2"/>
  <c r="F49" i="2"/>
  <c r="F48" i="2"/>
  <c r="F99" i="2"/>
  <c r="F100" i="2"/>
  <c r="F102" i="2"/>
  <c r="F103" i="2"/>
  <c r="F105" i="2"/>
  <c r="F106" i="2"/>
  <c r="F107" i="2"/>
  <c r="F108" i="2"/>
  <c r="F23" i="2"/>
  <c r="F136" i="2"/>
  <c r="F135" i="2"/>
  <c r="F171" i="2"/>
  <c r="F161" i="2"/>
  <c r="F160" i="2"/>
  <c r="F169" i="2"/>
  <c r="F168" i="2"/>
  <c r="F167" i="2"/>
  <c r="F166" i="2"/>
  <c r="F165" i="2"/>
  <c r="F142" i="2"/>
  <c r="F141" i="2"/>
  <c r="F140" i="2"/>
  <c r="F164" i="2"/>
  <c r="F139" i="2"/>
  <c r="F138" i="2"/>
  <c r="F137" i="2"/>
  <c r="F163" i="2"/>
  <c r="F162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34" i="2"/>
  <c r="F133" i="2"/>
  <c r="F132" i="2"/>
  <c r="F131" i="2"/>
  <c r="F130" i="2"/>
  <c r="F129" i="2"/>
  <c r="F128" i="2"/>
  <c r="F127" i="2"/>
  <c r="F126" i="2"/>
  <c r="F125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21" i="2"/>
  <c r="F22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</calcChain>
</file>

<file path=xl/sharedStrings.xml><?xml version="1.0" encoding="utf-8"?>
<sst xmlns="http://schemas.openxmlformats.org/spreadsheetml/2006/main" count="1353" uniqueCount="462">
  <si>
    <t>Наименование</t>
  </si>
  <si>
    <t>Ед. измерения</t>
  </si>
  <si>
    <t>Кол-во</t>
  </si>
  <si>
    <t>шт</t>
  </si>
  <si>
    <t>Проектор Acer Projector U5313W (DLP, 2700 люмен, 10000:1, 1280x800, D-Sub, HDMI, RCA, S-Video, USB, LAN, ПДУ, 2D / 3D)</t>
  </si>
  <si>
    <t>http://www.nix.ru/autocatalog/projector_acer/Acer-Projector-U5313W-DLP-2700-lyumen-10000-1-1280x800-D-Sub-HDMI-RCA-S-Video-USB-LAN-PDU-2D-3D_173448.html</t>
  </si>
  <si>
    <t>МФУ Canon i-SENSYS MF8550Cdn (A4, 20 стр / мин, 512Mb, цветное лазерное МФУ, факс, DADF, двустор. печать, USB 2.0, сетевой)</t>
  </si>
  <si>
    <t>http://www.nix.ru/autocatalog/printers_canon/Canon-i-SENSYS-MF8550Cdn-A4-20-str-min-512Mb-tsvetnoe-lazernoe-MFU-faks-DADF-dvustor-pechat-USB-20-setevoj_167797.html</t>
  </si>
  <si>
    <t>Бумага А4</t>
  </si>
  <si>
    <t>пачка 500 листов</t>
  </si>
  <si>
    <t>Ручка шариковая</t>
  </si>
  <si>
    <t>НАИМЕНОВАНИЕ КОМПЕТЕНЦИИ</t>
  </si>
  <si>
    <t>Пилот, 6 розеток</t>
  </si>
  <si>
    <t>Экран для проектора</t>
  </si>
  <si>
    <t>На штативе, 16:9</t>
  </si>
  <si>
    <t>Скотч малярный</t>
  </si>
  <si>
    <t>Скотч двусторонний</t>
  </si>
  <si>
    <t>ЧЕМПИОНАТ</t>
  </si>
  <si>
    <t>Главный эксперт</t>
  </si>
  <si>
    <t>Заместитель Главного эксперта</t>
  </si>
  <si>
    <t>Эксперт по CIS</t>
  </si>
  <si>
    <t>на усмотрение организатора</t>
  </si>
  <si>
    <t>м</t>
  </si>
  <si>
    <t>Степлер со сккобами</t>
  </si>
  <si>
    <t>Скрепки канцелярские</t>
  </si>
  <si>
    <t>упак</t>
  </si>
  <si>
    <t>Файлы А4</t>
  </si>
  <si>
    <t>Нож канцелярский</t>
  </si>
  <si>
    <t>Наличие (Да\Нет) у организатора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</si>
  <si>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</si>
  <si>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</si>
  <si>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</si>
  <si>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</si>
  <si>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</si>
  <si>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КОМНАТА ГЛАВНОГО ЭКСПЕРТА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</si>
  <si>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</si>
  <si>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</si>
  <si>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</si>
  <si>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</si>
  <si>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</si>
  <si>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</si>
  <si>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</si>
  <si>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</si>
  <si>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СКЛАД</t>
  </si>
  <si>
    <t>РАБОЧАЯ ПЛОЩАДКА КОНКУРСАНТОВ</t>
  </si>
  <si>
    <t>№</t>
  </si>
  <si>
    <t>"ТУЛБОКС" РЕКОМЕНДОВАННЫЙ ИНСТРУМЕНТ И ПРИНАДЛЕЖНОСТИ, КОТОРЫЕ ДОЛЖНА ПРИВЕЗТИ С СОБОЙ КОМАНДА</t>
  </si>
  <si>
    <t>…………</t>
  </si>
  <si>
    <t>МЕБЕЛЬ</t>
  </si>
  <si>
    <t>ОБОРУДОВАНИЕ И ИНСТРУМЕНТЫ (НА 1-О РАБОЧЕЕ МЕСТО \ 1-У КОМАНДУ)</t>
  </si>
  <si>
    <t>РАСХОДНЫЕ МАТЕРИАЛЫ (НА 1-О РАБОЧЕЕ МЕСТО \ 1-У КОМАНДУ)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</si>
  <si>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</si>
  <si>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</si>
  <si>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Версия</t>
  </si>
  <si>
    <t>ИТ ОБОРУДОВАНИЕ</t>
  </si>
  <si>
    <t>tece.ru</t>
  </si>
  <si>
    <t>vaillant.ru</t>
  </si>
  <si>
    <t>https://shop.grundfos.ru/nasosyi-dlya-sistem-otopleniya-i-gvs/tsirkulyatsionnye-nasosy/cirkulyacionnyy-nasos-grundfos-alpha1-l-25-40/</t>
  </si>
  <si>
    <t>https://shop.grundfos.ru/nasosy-dlya-vodosnabzheniya/poverhnostnye-nasosy/nasosnye-stancii/camovsasyvayuschaya-nasosnaya-ustanovka-grundfos-scala2-3-45-new/</t>
  </si>
  <si>
    <t>https://www.imi-hydronic.com/sites/EN/international/products/expert-system-components/shut-off-valves/ball-valves/Globo-P/800805c0-1ab7-4c4a-9c26-1de4ae089ef2</t>
  </si>
  <si>
    <t>https://www.imi-hydronic.com/sites/EN/international/products/expert-system-components/shut-off-valves/ball-valves/Globo-P/800805c0-1ab7-4c4a-9c26-1de4ae089ef3</t>
  </si>
  <si>
    <t>шт.</t>
  </si>
  <si>
    <t>Grohe.ru</t>
  </si>
  <si>
    <t>https://www.vogelundnoot.com/ru/producti/standartnie_radiatori.htm</t>
  </si>
  <si>
    <t>https://www.vogelundnoot.com/ru/producti.htm</t>
  </si>
  <si>
    <t>http://viega.ru</t>
  </si>
  <si>
    <t>http://kme.ru</t>
  </si>
  <si>
    <t>http://www.walraven.com</t>
  </si>
  <si>
    <t>Reflex.de</t>
  </si>
  <si>
    <t>Comap-rus.com</t>
  </si>
  <si>
    <t>http://valtec.ru/catalog/rezbovye_i_remontnye_soedineniya_dlya_truboprovodov/rezbovye_fitingi/probka_rezbovaya_vtr583n.html</t>
  </si>
  <si>
    <t>http://valtec.ru/catalog/rezbovye_i_remontnye_soedineniya_dlya_truboprovodov/rezbovye_fitingi/zaglushka_rezbovaya_vtr590n.html</t>
  </si>
  <si>
    <t>http://valtec.ru/catalog/rezbovye_i_remontnye_soedineniya_dlya_truboprovodov/rezbovye_fitingi/fiting_rezbovoj_trojnik_vtr130n.html</t>
  </si>
  <si>
    <t xml:space="preserve">http://valtec.ru/catalog/rezbovye_i_remontnye_soedineniya_dlya_truboprovodov/rezbovye_fitingi/fiting_rezbovoj_ugolnik_vtr090n.html </t>
  </si>
  <si>
    <t>http://www.ostendorf.ru/katalog/Skolan-db.html</t>
  </si>
  <si>
    <t>https://www.rothenberger-russia.ru</t>
  </si>
  <si>
    <t>часы  настенные</t>
  </si>
  <si>
    <t>https://www.comap-rus.com/ЦЕНТР-ДОКУМЕНТАЦИИ?field_media_keywords_value=&amp;field_media_pages_liees_target_id=417&amp;field_media_type_tid=58</t>
  </si>
  <si>
    <t>https://www.comap-rus.com/ЦЕНТР-ДОКУМЕНТАЦИИ?field_media_keywords_value=&amp;field_media_pages_liees_target_id=417&amp;field_media_type_tid=59</t>
  </si>
  <si>
    <t>вешалка для одежды</t>
  </si>
  <si>
    <t>https://www.one-meb.ru/veshalki/veshalki-napolnye/metallicheskaja-napol-naja-veshalka-dlja-odezhdy-chernaja.html</t>
  </si>
  <si>
    <t>https://market.yandex.ru/product/10721546?show- uid=160231601661614255716003&amp;nid=54546&amp;glfilter=4914079%3A12110465&amp;glfilter=4914080%3A12110469&amp;glfilter=4914175%3A1&amp;context=search</t>
  </si>
  <si>
    <t>Мусорная корзина</t>
  </si>
  <si>
    <t>Огнетушитель углекислотный ОУ-1</t>
  </si>
  <si>
    <t>Стеллаж</t>
  </si>
  <si>
    <t>принтер Canon PIXMA iX6840 с полностью заправленными катриджами = дополнительный комплект</t>
  </si>
  <si>
    <t>Вешалка</t>
  </si>
  <si>
    <t>Штанга на колесах, с крючками (не менее 12 крючков)</t>
  </si>
  <si>
    <t xml:space="preserve">Электричество: 2 розетка на 220 Вольт (2 кВт) </t>
  </si>
  <si>
    <t>Стеллаж металлический Практик MS Pro 200/180x60/4</t>
  </si>
  <si>
    <t>https://safe-buy.ru/metallicheskie-stellaji/MS-PRO/stellaj-MS-Pro- 200/180x60/4.html?gclid=Cj0KCQiAv_HSBRCkARIsAGaSsrDUxD8nytuXI7itw8WMmuFGgwr9XQZqRkf6PIonfJGX03rHlKppa8kaApuaEALw_wcB</t>
  </si>
  <si>
    <t>Площадь склада не менее 24 м.кв (6*4 метра)</t>
  </si>
  <si>
    <t>Бумага А3</t>
  </si>
  <si>
    <t>Маркеры цветные набор</t>
  </si>
  <si>
    <t>https://www.citilink.ru/catalog/furniture/presentations_boards/390689/?mrkt=msk_cl&amp;gclid=EAIaIQobChMIhYmf1IX74AIVxagYCh3g3g2QEAQYBiABEgIK7PD_BwE</t>
  </si>
  <si>
    <t>флипчарт</t>
  </si>
  <si>
    <t>планшет</t>
  </si>
  <si>
    <t>Планшет Lenovo Tab 4 TB-X304L 16Gb</t>
  </si>
  <si>
    <t>https://market.yandex.ru/product--planshet-lenovo-tab-4-tb-x304l-16gb/1729183418?show-uid=15523403999681008979016001&amp;nid=54545&amp;glfilter=7893318%3A152981&amp;context=search</t>
  </si>
  <si>
    <t>участник</t>
  </si>
  <si>
    <t>мусорнное ведро 1 шт на 1 рабочее место</t>
  </si>
  <si>
    <t>счетка сметка 1 шт на 1 рабочее место</t>
  </si>
  <si>
    <t>щетка для пола 1 шт на 1 рабочее место</t>
  </si>
  <si>
    <t>совок для мусора 1 шт на 1 рабочее место</t>
  </si>
  <si>
    <t>www.tece.ru</t>
  </si>
  <si>
    <t>https://www.termoros-spb.ru/products/catalog/893/39032/</t>
  </si>
  <si>
    <t xml:space="preserve">www.comap-rus.com </t>
  </si>
  <si>
    <t>https://www.comap-rus.com/ЦЕНТР-ДОКУМЕНТАЦИИ?field_media_keywords_value=&amp;field_media_pages_liees_target_id=417&amp;field_media_type_tid=60</t>
  </si>
  <si>
    <t>https://www.comap-rus.com/ЦЕНТР-ДОКУМЕНТАЦИИ?field_media_keywords_value=&amp;field_media_pages_liees_target_id=417&amp;field_media_type_tid=61</t>
  </si>
  <si>
    <t>https://www.comap-rus.com/ЦЕНТР-ДОКУМЕНТАЦИИ?field_media_keywords_value=&amp;field_media_pages_liees_target_id=417&amp;field_media_type_tid=62</t>
  </si>
  <si>
    <t>https://www.comap-rus.com/ЦЕНТР-ДОКУМЕНТАЦИИ?field_media_keywords_value=&amp;field_media_pages_liees_target_id=417&amp;field_media_type_tid=63</t>
  </si>
  <si>
    <t>https://www.comap-rus.com/ЦЕНТР-ДОКУМЕНТАЦИИ?field_media_keywords_value=&amp;field_media_pages_liees_target_id=417&amp;field_media_type_tid=64</t>
  </si>
  <si>
    <t>https://www.comap-rus.com/ЦЕНТР-ДОКУМЕНТАЦИИ?field_media_keywords_value=&amp;field_media_pages_liees_target_id=417&amp;field_media_type_tid=65</t>
  </si>
  <si>
    <t>https://www.comap-rus.com/ЦЕНТР-ДОКУМЕНТАЦИИ?field_media_keywords_value=&amp;field_media_pages_liees_target_id=417&amp;field_media_type_tid=66</t>
  </si>
  <si>
    <t>https://www.comap-rus.com/ЦЕНТР-ДОКУМЕНТАЦИИ?field_media_keywords_value=&amp;field_media_pages_liees_target_id=417&amp;field_media_type_tid=67</t>
  </si>
  <si>
    <t>https://www.comap-rus.com/ЦЕНТР-ДОКУМЕНТАЦИИ?field_media_keywords_value=&amp;field_media_pages_liees_target_id=417&amp;field_media_type_tid=68</t>
  </si>
  <si>
    <t>https://www.comap-rus.com/ЦЕНТР-ДОКУМЕНТАЦИИ?field_media_keywords_value=&amp;field_media_pages_liees_target_id=417&amp;field_media_type_tid=69</t>
  </si>
  <si>
    <t>https://www.comap-rus.com/ЦЕНТР-ДОКУМЕНТАЦИИ?field_media_keywords_value=&amp;field_media_pages_liees_target_id=417&amp;field_media_type_tid=70</t>
  </si>
  <si>
    <t>https://www.comap-rus.com/ЦЕНТР-ДОКУМЕНТАЦИИ?field_media_keywords_value=&amp;field_media_pages_liees_target_id=417&amp;field_media_type_tid=71</t>
  </si>
  <si>
    <t>https://www.comap-rus.com/ЦЕНТР-ДОКУМЕНТАЦИИ?field_media_keywords_value=&amp;field_media_pages_liees_target_id=417&amp;field_media_type_tid=72</t>
  </si>
  <si>
    <t>https://www.comap-rus.com/ЦЕНТР-ДОКУМЕНТАЦИИ?field_media_keywords_value=&amp;field_media_pages_liees_target_id=417&amp;field_media_type_tid=73</t>
  </si>
  <si>
    <t>https://www.comap-rus.com/ЦЕНТР-ДОКУМЕНТАЦИИ?field_media_keywords_value=&amp;field_media_pages_liees_target_id=417&amp;field_media_type_tid=74</t>
  </si>
  <si>
    <t>https://www.comap-rus.com/ЦЕНТР-ДОКУМЕНТАЦИИ?field_media_keywords_value=&amp;field_media_pages_liees_target_id=417&amp;field_media_type_tid=75</t>
  </si>
  <si>
    <t>да</t>
  </si>
  <si>
    <t>МЕБЕЛЬ И ФУРНИТУРА (НА 1-О РАБОЧЕЕ МЕСТО \ 1-У КОМАНДУ)</t>
  </si>
  <si>
    <t>Союз</t>
  </si>
  <si>
    <t>Да</t>
  </si>
  <si>
    <t>Стол - тип 3</t>
  </si>
  <si>
    <t>Стул - тип 1</t>
  </si>
  <si>
    <t>Ноутбук - тип 1</t>
  </si>
  <si>
    <t xml:space="preserve">Manufacturer - Asus
Model - N580GD-DM412T
Size - 38x25x2 cm (15,6")
Extra details - CPU i5 8300 / RAM 8 GB DDR4 / HDD 1Tb / nVidia GeForce GTX1050 GPU 4 GB / Win10 </t>
  </si>
  <si>
    <t>(ШхГхВ) 1350х700х780
столеншница не тоньше 25 мм
белая или светл-осерая ламинированная поверхность столешницы</t>
  </si>
  <si>
    <t>Model - ISO
Size - 54х42х77 cm
Extra details - 4 ножки, без подлокотников</t>
  </si>
  <si>
    <t>Запираемый шкафчик (Локер)</t>
  </si>
  <si>
    <t>Manufacturer - Foreman
Model - 4S300E/w
Size - L-W-H cm (33x53x180)
Extra details - Metal/Plastic, 4x1: size L-W-H cm (30x50x200)</t>
  </si>
  <si>
    <t>Manufacturer - Metal factory
Model - STFL 1044-2,0
Size - L-W-H cm (100x40x200)
Extra details - Metal</t>
  </si>
  <si>
    <t>Воркшоп менеджер</t>
  </si>
  <si>
    <t xml:space="preserve">да </t>
  </si>
  <si>
    <t>REMS 113900 РЭГ гратосниматель  3-35</t>
  </si>
  <si>
    <t>KRAFTOOL 23440 гратосниматель для зачистки граней труб и листов из нерж. стали, меди, пластика 1шт</t>
  </si>
  <si>
    <t>VALTEC 399 Кондуктор пружинный наружный для металлопластиковой трубы 16</t>
  </si>
  <si>
    <t>VALTEC 399 Кондуктор пружинный наружный для металлопластиковой трубы 20</t>
  </si>
  <si>
    <t>VALTEC 398 Кондуктор пружинный внутренний для металлопластиковой трубы 26</t>
  </si>
  <si>
    <t>KRAFTOOL 23381-42 ножницы для металлопластиковой трубы 16-20-26-32-42, d=42 мм (1 5/8")</t>
  </si>
  <si>
    <t>BRINKO 8080 мат противопожарный</t>
  </si>
  <si>
    <t>SANHA 4974 ёрш для труб 15</t>
  </si>
  <si>
    <t>SANHA 4974 ёрш для труб 22</t>
  </si>
  <si>
    <t>SANHA(VIEGA) 0961 губка абразивная</t>
  </si>
  <si>
    <t>ЗУБР 23710-22 труборез для труб из цветных металлов, mini, 3-22мм</t>
  </si>
  <si>
    <t>ЗУБР 23710-32 труборез телескопический, для труб из цветных металлов, 3-32мм</t>
  </si>
  <si>
    <t>PROVIDUS горелка газовая PV433 c пьезоподжигом и газ. баллоном</t>
  </si>
  <si>
    <t>KEMPER 575 баллон газовый пропан-бутан 336г</t>
  </si>
  <si>
    <t>ЗУБР "ЭКСПЕРТ"  трубогиб для точной гибки труб из твердой и мягкой меди под углом до 90град, 22мм(радиус скругления 87мм)</t>
  </si>
  <si>
    <t>ЗУБР "ЭКСПЕРТ"  трубогиб для точной гибки труб из твердой и мягкой меди под углом до 90град,15 мм(радиус скругления 60мм)</t>
  </si>
  <si>
    <t>SANHA 4943 флюс-паста для мягкого медного припоя 250 гр</t>
  </si>
  <si>
    <t>SANHA 4933 припой мягкий медный 250 гр</t>
  </si>
  <si>
    <t>VALTEC VT.396 Калибратор для пластиковой и металлопластиковой трубы 16-20-26мм</t>
  </si>
  <si>
    <t>ЕВРОКРЕПЕЖ Саморез для ГКЛ ш/р оксид 3.5х45 /600уп/ 1шт</t>
  </si>
  <si>
    <t>ЕВРОКРЕПЕЖ Саморез для ГКЛ ш/р оксид 3.5х55 /400уп/ 1шт</t>
  </si>
  <si>
    <t>SPRINT уплотнительная нить для резьбы, бокс, блистер 25м (04065)</t>
  </si>
  <si>
    <t>VALTEC Ключ для разъемных соединений "американка" с трещеткой 1/2"-11/4"</t>
  </si>
  <si>
    <t>СИБИН 11337-XL краги термостойкие</t>
  </si>
  <si>
    <t>ЗУБР транспортир-угломер, электронный</t>
  </si>
  <si>
    <t>Ставр ДА-14,4ЛК дрель-шуруповерт аккумуляторная  14,4В, 0-550 об., 14 Нм, 1,2 Ач(Li-on),  кейс 2акк</t>
  </si>
  <si>
    <t>ОБОРУДОВАНИЕ И ИНСТРУМЕНТЫ (НА 6 РАБОЧИХ МЕСТ)</t>
  </si>
  <si>
    <t>ИТ ОБОРУДОВАНИЕ (НА 6 РАБОЧИХ МЕСТ )</t>
  </si>
  <si>
    <t>РАСХОДНЫЕ МАТЕРИАЛЫ (НА 6 РАБОЧИХ МЕСТ )</t>
  </si>
  <si>
    <t>BUDERUS Logatrend тип 22 радиатор VK-Profil   500х500 (нижнее подключение)</t>
  </si>
  <si>
    <t>7738306459 Н-блок прямой без преднастройки, 3/4" нар. р., Kvs 3,5 (V2495DX020)</t>
  </si>
  <si>
    <t>OGINT Delta Plus R350/80 радиатор 4 секции</t>
  </si>
  <si>
    <t>Комплект для подключения радиатора универс. 1/2" (без кроншт.)</t>
  </si>
  <si>
    <t>Кронштейн угловой универсальный эмалированный</t>
  </si>
  <si>
    <t>OTGON Optima CP 25-40 насос циркуляционный (в компл. с соединением)</t>
  </si>
  <si>
    <t>ГЕЙЗЕР фильтр Бастион 111 3/4 (для холодной воды d60) 32667</t>
  </si>
  <si>
    <t>Кронштейн для крепления бака (настенный, регулируемый). Подключение 3/4"</t>
  </si>
  <si>
    <t>TECEprofil 9300000 система инсталляции для унитаза, 1,12м</t>
  </si>
  <si>
    <t>VIR PLAST УНИВЕРСАЛ 30980246 сифон для душевого поддона 70 мм</t>
  </si>
  <si>
    <t>OTGON М150 душевой набор (душевая лейка, шланг, держатель настенный)</t>
  </si>
  <si>
    <t>TECEprofil 9020040 монтажная пластина для сантехнической арматуры</t>
  </si>
  <si>
    <t>TECEprofil 9380001 телескопическое присоединение для модуля</t>
  </si>
  <si>
    <t>TECEprofil 9040001 установочный элемент с резьбой М10</t>
  </si>
  <si>
    <t>TECEprofil 9140000 ножка с торцевым элементом</t>
  </si>
  <si>
    <t>TECEnow 9240400 накладная панель, двойной смыв, пластик, белый</t>
  </si>
  <si>
    <t>TECEprofil 9010002 соединение угловое</t>
  </si>
  <si>
    <t>TECEprofil 9030002 крепление одинарное</t>
  </si>
  <si>
    <t>TECEprofil 9000000 профиль в штангах (метр)</t>
  </si>
  <si>
    <t>TECEprofil 9000000 профиль в штангах (2,0 м)</t>
  </si>
  <si>
    <t>TECEprofil 9000000 профиль в штангах (2,5 м)</t>
  </si>
  <si>
    <t>Хомут 1/2" М8(20-24) (в комплекте дюбель, шпилька)</t>
  </si>
  <si>
    <t>Хомут 3/4" М8(26-30) (в комплекте дюбель, шпилька)</t>
  </si>
  <si>
    <t>Хомут 3/8" М8(16-19) (в комплекте дюбель, шпилька)</t>
  </si>
  <si>
    <t>TECEprofil 9030011 крепление двойное</t>
  </si>
  <si>
    <t>OTGON  MT 12V бак мембранный для водоснабжения и отопления 12 л</t>
  </si>
  <si>
    <t>OTGON  станция насосная  JP  3.6-45-24</t>
  </si>
  <si>
    <t>Хомут 4" М8(108-116) (в комплекте дюбель, шпилька)</t>
  </si>
  <si>
    <t>JACOB DELAFON MODULO 98699D-NF скрытая часть</t>
  </si>
  <si>
    <t>г.Иркутск</t>
  </si>
  <si>
    <t>Сантехника и отопление</t>
  </si>
  <si>
    <t>Боровик Н.П.</t>
  </si>
  <si>
    <t xml:space="preserve">Спецодежда от общих производственных загрязнений </t>
  </si>
  <si>
    <t xml:space="preserve">Брюки+куртка, полукомбинезон+куртка, комбинезон </t>
  </si>
  <si>
    <t>Наколенники гелевые профессиональные</t>
  </si>
  <si>
    <t xml:space="preserve">Обувь с металлическимим или композитными вставками </t>
  </si>
  <si>
    <t>Очки защитные открытые</t>
  </si>
  <si>
    <t>Перчатки трикотажные для защиты от механических рисков (лотные)</t>
  </si>
  <si>
    <t>Перчатки трикотажные для защиты от механических рисков (для точных работ)</t>
  </si>
  <si>
    <t>Перчатки трикотажные, бесшовные, с полимерным покрытием для защиты от механических рисков (для точных работ)</t>
  </si>
  <si>
    <t>Перчатки защитные для работы с открытым пламенем до 300 град.</t>
  </si>
  <si>
    <t xml:space="preserve">нет рекомендаций </t>
  </si>
  <si>
    <t>Набор шестигранников со скругленной головкой в основании длинной части (1,5-10 мм)</t>
  </si>
  <si>
    <t xml:space="preserve">https://knipex.ru/product/1558-950-spkl-9-sm-n-multicolour-nabor-g-obraznyh-klyuchei-metricheskih-blacklaser-9-detal </t>
  </si>
  <si>
    <t>Набор отверток PH1, PH2, PZ1, PZ2, шлицевые</t>
  </si>
  <si>
    <t xml:space="preserve">https://knipex.ru/product/2845-334-6-rack-nabor-otvertok-kraftform-plus-lasertip-podstavka-6-detal </t>
  </si>
  <si>
    <t>Ножовка по металлу</t>
  </si>
  <si>
    <t xml:space="preserve">https://www.rothenberger-russia.ru/katalog/nozhovki-i-nozhovochnye-polotna/robo-super </t>
  </si>
  <si>
    <t>Полотно по металлу</t>
  </si>
  <si>
    <t>Клещи переставные-гаечный ключ, хромированные 180 mm</t>
  </si>
  <si>
    <t xml:space="preserve">https://knipex.ru/product/2344-kleshchi-perestavnye-gaechnyi-klyuch-hromirovannye-180-mm </t>
  </si>
  <si>
    <t>Клещи переставные-гаечный ключ, хромированные 250 mm</t>
  </si>
  <si>
    <t xml:space="preserve">https://knipex.ru/product/2347-kleshchi-perestavnye-gaechnyi-klyuch-hromirovannye-250-mm </t>
  </si>
  <si>
    <t>Клещи переставные-гаечный ключ, хромированные 300 mm</t>
  </si>
  <si>
    <t xml:space="preserve">https://knipex.ru/product/2339-kleshchi-perestavnye-gaechnyi-klyuch-hromirovannye-300-mm </t>
  </si>
  <si>
    <t>KNIPEX Cobra® черненая 300 mm</t>
  </si>
  <si>
    <t xml:space="preserve">https://knipex.ru/product/1521-knipex-cobra-chernenaya-300-mm </t>
  </si>
  <si>
    <t>Болторез 200 mm</t>
  </si>
  <si>
    <t xml:space="preserve">https://knipex.ru/product/1452-knipex-cobolt-chernenye-200-mm </t>
  </si>
  <si>
    <t>Плоскогубцы комбинированные черненые, 180 mm</t>
  </si>
  <si>
    <t xml:space="preserve">https://knipex.ru/product/4099-ploskogubcy-kombinirovannye-chernenye-180-mm </t>
  </si>
  <si>
    <t>Клещи зажимные универсальные 250 mm</t>
  </si>
  <si>
    <t xml:space="preserve">https://knipex.ru/product/1846-kleshchi-zazhimnye-ocinkovannye-glyancevaya-poverhnost-250-mm </t>
  </si>
  <si>
    <t>Клещи зажимные универсальные 180 mm</t>
  </si>
  <si>
    <t xml:space="preserve">https://knipex.ru/product/1848-kleshchi-zazhimnye-ocinkovannye-glyancevaya-poverhnost-180-mm </t>
  </si>
  <si>
    <t xml:space="preserve">Нож универсальный 220 mm </t>
  </si>
  <si>
    <t xml:space="preserve">http://bahco-shop.ru/product/2015a6168universalnyj-nozh-bahco-2444/ </t>
  </si>
  <si>
    <t>Напильник слесарный плоский 1</t>
  </si>
  <si>
    <t xml:space="preserve">http://bahco-shop.ru/product/2015a5970napilnik-slesarnyj-ploskij-bahco-1-100-10-1-2/ </t>
  </si>
  <si>
    <t>Гратосниматель универсальный</t>
  </si>
  <si>
    <t xml:space="preserve">https://www.rothenberger-russia.ru/katalog/gratosnimateli/gratfix </t>
  </si>
  <si>
    <t>Универсальный фаскосниматель для медных и стальных труб до 35 mm</t>
  </si>
  <si>
    <t xml:space="preserve">https://www.rothenberger-russia.ru/katalog/truborezy-dlya-stalnykh-trub-faskosnimateli/universalnyy-faskosnimatel </t>
  </si>
  <si>
    <t>Адаптер для фаскоснимателя</t>
  </si>
  <si>
    <t>Труборез для стальных труб до 2"</t>
  </si>
  <si>
    <t xml:space="preserve">https://www.rothenberger-russia.ru/katalog/truborezy-dlya-stalnykh-trub-faskosnimateli/super-1-1-4-2 </t>
  </si>
  <si>
    <t>Труборез для нержавеющих стальных труб до 35 mm</t>
  </si>
  <si>
    <t xml:space="preserve">https://www.rothenberger-russia.ru/katalog/truborezy-dlya-stalnykh-trub-faskosnimateli/inox-tube-cutter-35-42-pro </t>
  </si>
  <si>
    <t>Универсальный ступенчатый ключ</t>
  </si>
  <si>
    <t xml:space="preserve">https://www.rothenberger-russia.ru/katalog/spetsializirovanny-santehnicheski-instrument/universalny-stupenchaty-kluch </t>
  </si>
  <si>
    <t>Набор монтажного инструмента для установки раковин, унитазов и сливов</t>
  </si>
  <si>
    <t xml:space="preserve">https://www.rothenberger-russia.ru/katalog/spetsializirovanny-santehnicheski-instrument/nabor-instrumenta-rofix-saniset </t>
  </si>
  <si>
    <t>Набор комбинированных рожково-накидных шарнирных ключей 8-19 mm</t>
  </si>
  <si>
    <t xml:space="preserve">https://www.rothenberger-russia.ru/katalog/klyuchi-gaechnye/nabor-roclick </t>
  </si>
  <si>
    <t>Защитный рефлектор пламени</t>
  </si>
  <si>
    <t xml:space="preserve">https://www.rothenberger-russia.ru/katalog/prinadlezhnosti-dlya-payki-i-svarki/zashchitnyy-reflektor-plameni </t>
  </si>
  <si>
    <t>Эксцентриковая насадка для аккумуляторной дрели-шуруповерта</t>
  </si>
  <si>
    <t xml:space="preserve">http://www.bosch-professional.com/ru/ru/flexiclick-adapter-gfa-12-e-эксцентриковая-насадка--212645-1600a00f5l.html </t>
  </si>
  <si>
    <t>Держатель бит для аккумуляторной дрели-шуруповерта</t>
  </si>
  <si>
    <t xml:space="preserve">http://www.bosch-professional.com/ru/ru/flexiclick-adapter-gfa-12-x-держатель-бит--212645-1600a00f5j.html </t>
  </si>
  <si>
    <t>Прямоугольная насадка для аккумуляторной дрели-шуруповерта</t>
  </si>
  <si>
    <t xml:space="preserve">http://www.bosch-professional.com/ru/ru/flexiclick-adapter-gfa-12-w-прямоугольная-насадка--212645-1600a00f5k.html </t>
  </si>
  <si>
    <t>Набор бит для шуруповерта (PH1, PH2, PZ1, PZ2, TORX)</t>
  </si>
  <si>
    <t xml:space="preserve">https://knipex.ru/product/4453-bit-check-12-bitorsion-1-12-detal </t>
  </si>
  <si>
    <t>Набор сверел по металлу (1,5-13) мм</t>
  </si>
  <si>
    <t>Пружина для гибки металло-полимерной трубы внутренняя 16</t>
  </si>
  <si>
    <t xml:space="preserve">https://www.rothenberger-russia.ru/katalog/instrument-dlya-obrabotki-metalloplastikovykh-trub/pruzhiny-dlya-gibki-mpt </t>
  </si>
  <si>
    <t>Пружина для гибки металло-полимерной трубы внутренняя 20</t>
  </si>
  <si>
    <t>Пружина для гибки металло-полимерной трубы наружняя 16</t>
  </si>
  <si>
    <t>Пружина для гибки металло-полимерной трубы наружняя 20</t>
  </si>
  <si>
    <t>Трубный зажим 16-25 mm</t>
  </si>
  <si>
    <t>Приспособление для выпрямления металло-полимерной трубы 16-20 mm</t>
  </si>
  <si>
    <t>Ножницы для резки металлополимерных труб 16-40 mm</t>
  </si>
  <si>
    <t>Трубогиб для металло-полимерных труб арбалетного типа 16-26 mm</t>
  </si>
  <si>
    <t xml:space="preserve">https://www.rothenberger-russia.ru/katalog/instrument-dlya-obrabotki-metalloplastikovykh-trub/tube-bender-maxi-msr </t>
  </si>
  <si>
    <t>Метр складной деревянный 2м белый</t>
  </si>
  <si>
    <t xml:space="preserve">http://100pil.ru/products/01134-metr-skladnoy-derevyannyy-2m-belyy-stabila </t>
  </si>
  <si>
    <t>Рулетка 5 м</t>
  </si>
  <si>
    <t xml:space="preserve">http://100pil.ru/products/1774x-ruletka-3-10m-bm40-karmannaya-stabila </t>
  </si>
  <si>
    <t>Рулетка 3 м</t>
  </si>
  <si>
    <t>Угольник металлический 250-400 мм</t>
  </si>
  <si>
    <t>Карандаш</t>
  </si>
  <si>
    <t>Маркер</t>
  </si>
  <si>
    <t xml:space="preserve">Скотч малярный </t>
  </si>
  <si>
    <t>шпилькорез М8, М10</t>
  </si>
  <si>
    <t xml:space="preserve">http://www.diam-instrument.ru/catalog/product/shpilkorez-ridgid-1390m-dlya-boltov-i-shpilek-s-rezboj-m6-m8-m10-mm.html </t>
  </si>
  <si>
    <t>комплект</t>
  </si>
  <si>
    <t>клещи отрезные для шпилек М8, М10</t>
  </si>
  <si>
    <t xml:space="preserve">http://www.rems.ru/catalog/press_instrumenty/rems_otreznye_kleshchi_mini_m/ </t>
  </si>
  <si>
    <t xml:space="preserve">разводной ключ 0-38 </t>
  </si>
  <si>
    <t>ключ трубный (газовый) №1</t>
  </si>
  <si>
    <t>Газовый ключ 70123Х</t>
  </si>
  <si>
    <t xml:space="preserve">http://www.rothenberger-russia.ru/katalog/trubnye-klyuchi/super-s?sphrase_id=44775 </t>
  </si>
  <si>
    <t>Шведский газовый ключ 70112X</t>
  </si>
  <si>
    <t xml:space="preserve">http://www.rothenberger-russia.ru/katalog/trubnye-klyuchi/shvedskiy-gazovyy-klyuch-90?sphrase_id=44777 </t>
  </si>
  <si>
    <t>Арматурный ключ с узкими губками 350850</t>
  </si>
  <si>
    <t xml:space="preserve">http://www.rothenberger-russia.ru/katalog/spetsializirovanny-santehnicheski-instrument/armaturny-kluch?sphrase_id=44839 </t>
  </si>
  <si>
    <t>Ключ для смесителей с пластиковыми губками SANIGRIP (Санигрип) 70415</t>
  </si>
  <si>
    <t xml:space="preserve">http://www.rothenberger-russia.ru/katalog/spetsializirovanny-santehnicheski-instrument/klyuch-dlya-smesiteley-sanigrip?sphrase_id=44835 </t>
  </si>
  <si>
    <t>Сантехнический монтажный комплект "de luxe" 677-1</t>
  </si>
  <si>
    <t xml:space="preserve">http://www.brinko.de/shop/ru/bz-r-pr-du-cii/nt-chni-t-pl-ni-i-pr-ch/p-ci-lnyj-s-nt-chnich-s-ij-instrum-nt/nt-chnich-s-ij-m-nt-zhnyj-mpl-t-de-luxe-14-pr-dm.html </t>
  </si>
  <si>
    <t>Струбцина ручная универсальная 12</t>
  </si>
  <si>
    <t xml:space="preserve">http://www.brinko.de/shop/ru/bz-r-pr-du-cii/nt-chni-t-pl-ni-i-pr-ch/l-shhi/r-chij-c-ng-vyj-instrum-nt/trubcin-ruchn-ja-univ-rs-ln-ja.html?listtype=search&amp;searchparam=%D1%81%D1%82%D1%80%D1%83%D0%B1%D1%86%D0%B8%D0%BD%D0%B0 </t>
  </si>
  <si>
    <t>Магнитный держатель бит BH 60 CE-Imp 498974</t>
  </si>
  <si>
    <t>https://www.festool.ru/a%D0%BA%D1%81%D0%B5%D1%81%D1%81%D1%83%D0%B0%D1%80%D1%8B/498974---bh-60-ce-imp</t>
  </si>
  <si>
    <t>Кассета для бит TX 10-50/BH-SORT/31x 769137</t>
  </si>
  <si>
    <t>https://www.festool.ru/a%D0%BA%D1%81%D0%B5%D1%81%D1%81%D1%83%D0%B0%D1%80%D1%8B/769137---tx-10-50bh-sort31x</t>
  </si>
  <si>
    <t>молоток слесарный STANLEY GRAPHITE 1-54-912</t>
  </si>
  <si>
    <t xml:space="preserve">http://www.220-volt.ru/catalog-68102/ </t>
  </si>
  <si>
    <t>молоток слесарный STANLEY GRAPHITE 1-54-913</t>
  </si>
  <si>
    <t xml:space="preserve">http://www.220-volt.ru/catalog-68134/ </t>
  </si>
  <si>
    <t>молоток слесарный STANLEY GRAPHITE 1-54-911</t>
  </si>
  <si>
    <t xml:space="preserve">http://www.220-volt.ru/catalog-76100/ </t>
  </si>
  <si>
    <t>Набор гаечных ключей ROCLICK 70490</t>
  </si>
  <si>
    <t xml:space="preserve">http://www.rothenberger-russia.ru/katalog/klyuchi-gaechnye/nabor-roclick?sphrase_id=44813 </t>
  </si>
  <si>
    <t>КЛЮЧ РАЗВОДНОЙ 03-014</t>
  </si>
  <si>
    <t xml:space="preserve">http://ru.neo-tools.com/klucz-nastawny-5909.html </t>
  </si>
  <si>
    <t>КЛЮЧ РАЗВОДНОЙ 03-016 </t>
  </si>
  <si>
    <t>КЛЮЧ РАЗВОДНОЙ 03-015</t>
  </si>
  <si>
    <t>АРМАТУРНЫЙ РАЗВОДНОЙ КЛЮЧ 27/300</t>
  </si>
  <si>
    <t xml:space="preserve">http://www.brinko.de/shop/ru/bz-r-pr-du-cii/nt-chni-t-pl-ni-i-pr-ch/l-shhi/rm-turny-ljuchi/rm-turnyj-r-zv-dn-j-ljuch.html </t>
  </si>
  <si>
    <t>Набор отверток 22604</t>
  </si>
  <si>
    <t xml:space="preserve">http://www.proxxon-msk.ru </t>
  </si>
  <si>
    <t>Набор Г-образных шестигранников 23946</t>
  </si>
  <si>
    <t xml:space="preserve">http://option-tool.ru/index.php?route=product/product&amp;path=20&amp;product_id=296 </t>
  </si>
  <si>
    <t>Набор Г-образных "звездочек" TORX 23944</t>
  </si>
  <si>
    <t xml:space="preserve">http://option-tool.ru/index.php?route=product/product&amp;path=20&amp;product_id=297 </t>
  </si>
  <si>
    <t>Набор шестигранных отверток с L-образной ручкой 22650</t>
  </si>
  <si>
    <t>Отвертка-пистолет с трещоткой + набор бит 1/4" 23105</t>
  </si>
  <si>
    <t xml:space="preserve">http://option-tool.ru/index.php?route=product/product&amp;path=20&amp;product_id=291 </t>
  </si>
  <si>
    <t>Огнеупорный коврик 31050</t>
  </si>
  <si>
    <t xml:space="preserve">http://www.rothenberger-russia.ru/katalog/prinadlezhnosti-dlya-payki-i-svarki/ogneupornyy-kovrik?sphrase_id=44811 </t>
  </si>
  <si>
    <t>Чистящие губки ROVLIES 45268</t>
  </si>
  <si>
    <t xml:space="preserve">http://www.rothenberger-russia.ru/katalog/prinadlezhnosti-dlya-payki-i-svarki/chistyashchie-gubki-rovlies?sphrase_id=44809 </t>
  </si>
  <si>
    <t>Угломер ADA AngleMeter 45 A00408</t>
  </si>
  <si>
    <t>http://rus.adainstruments.com/shop/angle-meters-levels/anglemeter-45.html</t>
  </si>
  <si>
    <t>Угломер ADA AngleRuler 20 A00394</t>
  </si>
  <si>
    <t>http://rus.adainstruments.com/shop/angle-meters-levels/angleruler-20.html</t>
  </si>
  <si>
    <t>Цифровой уровень ADA ProDigit Mini A00378</t>
  </si>
  <si>
    <t>http://rus.adainstruments.com/shop/angle-meters-levels/prodigit-mini.html</t>
  </si>
  <si>
    <t>Цифровой штангенциркуль ADA Mechanic 150 Pro A00380</t>
  </si>
  <si>
    <t>http://rus.adainstruments.com/shop/angle-meters-levels/mechanic-150.html</t>
  </si>
  <si>
    <t>Цифровой уровень ADA ProLevel 100 A00393</t>
  </si>
  <si>
    <t>http://rus.adainstruments.com/shop/angle-meters-levels/prolevel-100.html</t>
  </si>
  <si>
    <t>Цифровой уровень ADA ProLevel 40 A00381</t>
  </si>
  <si>
    <t>http://rus.adainstruments.com/shop/angle-meters-levels/prolevel-40.html</t>
  </si>
  <si>
    <t>УГОЛЬНИК 5205000</t>
  </si>
  <si>
    <t xml:space="preserve">http://wolfcraftinstrument.ru/search?q=5205000 </t>
  </si>
  <si>
    <t>УГОЛЬНИК 6125000</t>
  </si>
  <si>
    <t xml:space="preserve">http://wolfcraftinstrument.ru/search?q=+6125000 </t>
  </si>
  <si>
    <t>Ящик для инструмента с колесами</t>
  </si>
  <si>
    <t xml:space="preserve">http://www.vseinstrumenti.ru/ruchnoy_instrument/yaschik_dlya_instrumentov/dlya_elektroinstrumenta/stanley/stanley_yaschik_dlya_instrumenta_s_kolesami_fatmax_rolling_workshop_1-95-622/ </t>
  </si>
  <si>
    <t>Ящик STANLEY ''DEWALT TOUGH SYSTEM 4 IN 1''</t>
  </si>
  <si>
    <t xml:space="preserve">http://www.220-volt.ru/catalog-121088/ </t>
  </si>
  <si>
    <t>ТРУБОРЕЗ ДЛЯ ПЛАСТИКОВЫХ СТОЧНЫХ ТРУБ RIDGID PTEC 5000</t>
  </si>
  <si>
    <t>ТРУБОРЕЗ ДЛЯ ПЛАСТИКОВЫХ СТОЧНЫХ ТРУБ RIDGID PTEC 3240</t>
  </si>
  <si>
    <t>C-ОБРАЗНЫЙ ТРУБОРЕЗ ДЛЯ МЕДНЫХ ТРУБ RIDGID 15 И 22 ММ</t>
  </si>
  <si>
    <t>РУКОЯТЬ ТРЕЩОТОЧНАЯ ДЛЯ ТРУБОРЕЗОВ RIDGID 101, 118</t>
  </si>
  <si>
    <t>ЗЕНКОВКА ВНУТРЕННЯЯ/ВНЕШНЯЯ ДЛЯ ТРУБ ИЗ МЕДИ И НЕРЖАВЕЮЩЕЙ СТАЛИ RIDGID 223S 1/4–1 1/2</t>
  </si>
  <si>
    <t>Joker Ключ с кольцевой трещоткой WERA 13 мм 073273</t>
  </si>
  <si>
    <t>Набор Г-образных ключей WERA 967 SPKL/9 TORX® BO Multicolour BlackLaser 073599</t>
  </si>
  <si>
    <t>УРОВЕНЬ САНТЕХНИКА, 100 СМ STABILA 80M 16882</t>
  </si>
  <si>
    <t>Набор из 5-ти клещевых ключей в сумке-скрутке KNIPEX 00 19 55 S4 KN-001955S4</t>
  </si>
  <si>
    <t>Набор отверток-долото WERA Kraftform Big Pack 900 133285</t>
  </si>
  <si>
    <t>Алюминиевые губки для аккуратных работ BAHCO 833AJ-4</t>
  </si>
  <si>
    <t>НАБОР ИНСТРУМЕНТОВ 138 ПРЕДМЕТОВ BAHCO S138</t>
  </si>
  <si>
    <t>Трубогиб BM, Henco BM-16-S</t>
  </si>
  <si>
    <t>Трубогиб BM, Henco BM-20-S</t>
  </si>
  <si>
    <t>Опора для трубы Rothenberger</t>
  </si>
  <si>
    <t>Комплект для Монтажа SYS 1 CE-SORT Festool</t>
  </si>
  <si>
    <t>17.02.2020-21.02.2020 гг.</t>
  </si>
  <si>
    <t xml:space="preserve">V Открытый Региональный Чемпионат "Молодые профессионалы" (WorldSkills Russia)  Иркутская область 2020    
</t>
  </si>
  <si>
    <t>170 кв.м</t>
  </si>
  <si>
    <t>GALLETTA JZ-4028 унитаз пристенный с сиденьем дерево, нерж сталь (Течь свозь герметик. При сливе в унитаз. во внешний корпус.)</t>
  </si>
  <si>
    <t>Novapress 48319-51 Пресс-Интрумент EFP203 Standart в чемодане</t>
  </si>
  <si>
    <t>Роторика RT.1432015 Пресс-Клещи V 15 мм</t>
  </si>
  <si>
    <t>Роторика RT.1432022 Пресс-Клещи V 22 мм</t>
  </si>
  <si>
    <t>STAYER 3430-25 угольник столярный Heavy Duty</t>
  </si>
  <si>
    <t>KRAFTOOL 27033-Н8С набор рожковых гаечных ключей 8шт</t>
  </si>
  <si>
    <t>СИБИН 38825-04 лестница-стремянка двухсторонняя алюминиевая</t>
  </si>
  <si>
    <t>Глав. Эксперт Боровик Наталья Петровна</t>
  </si>
  <si>
    <t>________________________________________15.01.2020г_________________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</si>
  <si>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</si>
  <si>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</si>
  <si>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</si>
  <si>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_________________________________________________________</t>
  </si>
  <si>
    <t>WILPU коронка Bi-metall D-22mm (мелкий зуб), арт 31022 00101, Германия</t>
  </si>
  <si>
    <t>WILPU коронка Bi-metall D-27mm (мелкий зуб), арт 31027 00101, Германия</t>
  </si>
  <si>
    <t xml:space="preserve"> WILPU переходник ZE6 SDS+ на кор. (14-30мм) + центр. сверло, арт 30306 00001 Германия</t>
  </si>
  <si>
    <t>METABO компрессор Basic 250-24 W масл., арт 601533000</t>
  </si>
  <si>
    <t>JACOB DELAFON FAIRFAX E98722-CP накладная панель встроенного смесителя для душа на 2 выхода</t>
  </si>
  <si>
    <t>VALTEC VTm.295.0.16 Насадка 16 TH для пресс-инструмента электр. (стандарт ТН)</t>
  </si>
  <si>
    <t>VALTEC VTm.295.0.20 Насадка 20 TH для пресс-инструмента электр. (стандарт ТН)</t>
  </si>
  <si>
    <t>GROHE MOVARIO 28517000 боковой душ регулируемый</t>
  </si>
  <si>
    <t>COFFER PULSAR MSD25 верхний душ "квадрат" 200х200 мм</t>
  </si>
  <si>
    <t>COFFER PULSAR MSE05 душевой кронштейн для MSD02, 388 мм</t>
  </si>
  <si>
    <t xml:space="preserve"> труба неотожжённая прямая 15 х1мм (штанга 5 м)  EN1057 WIELAND</t>
  </si>
  <si>
    <t xml:space="preserve"> труба неотожжённая прямая 22 (штанга 5 м)    SILMET</t>
  </si>
  <si>
    <t xml:space="preserve">муфта НР пресс 22х3/4" бронза VIEGA 104 306 </t>
  </si>
  <si>
    <t xml:space="preserve">муфта переходная пайка нр 22х3/4" SANHA 4243g </t>
  </si>
  <si>
    <t xml:space="preserve"> угол двухраструбный 45 пайка 22  SANHA 5041</t>
  </si>
  <si>
    <t xml:space="preserve"> отвод  двухраструбный 90 пресс 22  SANHA 6002a</t>
  </si>
  <si>
    <t xml:space="preserve"> тройник пайка 22х22х22  SANHA 5130</t>
  </si>
  <si>
    <t xml:space="preserve"> футорка никель нр 1"х вр 3/4" VALTEC 581</t>
  </si>
  <si>
    <t xml:space="preserve">кран шаровый с накидной гайкой ппр,б,вр-нр,3/4" (20) VALTEC 227 </t>
  </si>
  <si>
    <t xml:space="preserve"> муфта ВР пресс 15х3/4" бронза VIEGA 265 663</t>
  </si>
  <si>
    <t xml:space="preserve"> евроконус 3/4 для медной трубы 15 VALTEC VT 4430 NE</t>
  </si>
  <si>
    <t xml:space="preserve"> Н-блок прямой без преднастройки, 3/4" нар. р., Kvs 3,5 (V2495DX020) 7738306459</t>
  </si>
  <si>
    <t xml:space="preserve">Головка термостатическая BD 80799200  BUDERUS Logatrend </t>
  </si>
  <si>
    <t xml:space="preserve">кронштейн для быстрого монтажа на стену FMS(для  VK-Profi 22) тип К15.4 (500) BUDERUS Logatrend </t>
  </si>
  <si>
    <t xml:space="preserve"> угол двухраструбный 90 пайка 15  SANHA 5090</t>
  </si>
  <si>
    <t xml:space="preserve"> муфта переходная пресс нр 15х1/2" SANHA 8243g</t>
  </si>
  <si>
    <t xml:space="preserve"> клапан настроечный прямой вр-нр 1/2" (15)  VALTEC 20</t>
  </si>
  <si>
    <t xml:space="preserve"> муфта переходная пайка нр 15х1/2"  SANHA 4243g</t>
  </si>
  <si>
    <t xml:space="preserve">  опорная плита 80х30х3 с шестигранной гайкой М8, оцинк. MUPRO </t>
  </si>
  <si>
    <t xml:space="preserve"> монтажный профиль оцинкованный, 27/18, 2000мм MUPRO МРС</t>
  </si>
  <si>
    <t xml:space="preserve">шпилька резбовая DIN 975,класс прочности 4.8,оцинкованная,М8х1000,ТФ0,1 шт. ЗУБР 4-303350-08-1000 </t>
  </si>
  <si>
    <t xml:space="preserve"> угол пресс 26х26  VALTEC 251</t>
  </si>
  <si>
    <t xml:space="preserve">тройник пресс 26х20х26 VALTEC 231 </t>
  </si>
  <si>
    <t xml:space="preserve"> соединение пресс 26х20  VALTEC 203</t>
  </si>
  <si>
    <t xml:space="preserve">тройник пресс 20х16х20  VALTEC 231 </t>
  </si>
  <si>
    <t xml:space="preserve">муфта переходная пресс нр 20х1/2"  VALTEC 201 </t>
  </si>
  <si>
    <t xml:space="preserve"> тройник пресс 20х16х20 VALTEC 231</t>
  </si>
  <si>
    <t xml:space="preserve"> муфта переходная пресс нр 16х1/2"  VALTEC 201</t>
  </si>
  <si>
    <t xml:space="preserve"> тройник пресс 16х16х16  VALTEC 231</t>
  </si>
  <si>
    <t xml:space="preserve"> угол установочный пресс 16х1/2"  VALTEC 254</t>
  </si>
  <si>
    <t xml:space="preserve">труба с раструбом 110/1000, TERRA </t>
  </si>
  <si>
    <t xml:space="preserve"> труба с раструбом 110/2000, TERRA</t>
  </si>
  <si>
    <t xml:space="preserve"> труба с раструбом 110/1500, TERRA</t>
  </si>
  <si>
    <t xml:space="preserve"> труба с раструбом  110/500, TERRA</t>
  </si>
  <si>
    <t xml:space="preserve"> крестовина двухплоскостная 87 град. 110/110/50 левая, RUS SINIKON</t>
  </si>
  <si>
    <t xml:space="preserve"> отвод 45 град.  110, TERRA</t>
  </si>
  <si>
    <t xml:space="preserve"> отвод 45 град.  50, RUS SINIKON</t>
  </si>
  <si>
    <t xml:space="preserve">труба с раструбом  50/500, SINIKON </t>
  </si>
  <si>
    <t xml:space="preserve">труба с раструбом  50/250, SINIKON </t>
  </si>
  <si>
    <t xml:space="preserve"> набор метрического крепежа, 8х40 мм, 4 шт, ЗУБР 4-303436-08-040</t>
  </si>
  <si>
    <t xml:space="preserve"> гайка шестигранная DIN 934,класс прочности 8., оцинкованная, M8, ТФ6, 10 шт, ЗУБР 4-303556-08</t>
  </si>
  <si>
    <t xml:space="preserve">быстрый зажим д/профиля 27/18 и 28/30 М8 с вр резьбой, MUPRO МРС </t>
  </si>
  <si>
    <t xml:space="preserve"> Хомут оцинкованный, М8/М10 12мм (12-15мм), MUPRO DUO</t>
  </si>
  <si>
    <t xml:space="preserve">Шуруп сантехнический оцинков 8х 50 /100уп/ 1шт.  ЕВРОКРЕПЕЖ </t>
  </si>
  <si>
    <t xml:space="preserve"> шайба кузовная, DIN 9021,оцинкованная,8 мм,ТФ6,9 шт, ЗУБР 4-303826-08</t>
  </si>
  <si>
    <t xml:space="preserve"> труба металлопластиковая 16 (1/100м), VALTEC</t>
  </si>
  <si>
    <t xml:space="preserve"> труба металлопластиковая 20 (1/100м), VALTEC</t>
  </si>
  <si>
    <t xml:space="preserve"> труба металлопластиковая 26 (1/50м), VALTEC</t>
  </si>
  <si>
    <t xml:space="preserve">саморезы с прессшайбой по листовому металлу 32х4,2мм,25шт, ЗУБР 300196-42-032 </t>
  </si>
  <si>
    <t xml:space="preserve">муфта переходная пресс нр 26х3/4", VALTEC 201 </t>
  </si>
  <si>
    <t xml:space="preserve">угол пресс нр 26х1", VALTEC 253 </t>
  </si>
  <si>
    <t xml:space="preserve"> муфта переходная пресс вр 26х3/4", VALTEC 202</t>
  </si>
  <si>
    <t xml:space="preserve"> консоль д/профиля 27/18 300мм,  MUPRO МРС</t>
  </si>
  <si>
    <t xml:space="preserve"> быстрый зажим д/профиля 27/18 и 28/30 М8 с вр резьбой,  MUPRO МРС</t>
  </si>
  <si>
    <t xml:space="preserve"> муфта переходная пресс нр 16х1/2", VALTEC 201</t>
  </si>
  <si>
    <t xml:space="preserve"> переход никель вр 1" х нр 3/4", VALTEC 592</t>
  </si>
  <si>
    <t xml:space="preserve"> кран шаровый  ппр, б, вр-вр, 3/4", GIATTI 2012</t>
  </si>
  <si>
    <t xml:space="preserve">кран шаровый  ппр, б, вр-вр, 1/2", GIATTI 1512 </t>
  </si>
  <si>
    <t xml:space="preserve">ревизия с крышкой 110, TERRA </t>
  </si>
  <si>
    <t xml:space="preserve"> ниппель никель 1/2", VALTEC 582</t>
  </si>
  <si>
    <t xml:space="preserve">угол двухраструбный 90 пайка 22, SANHA 5090 </t>
  </si>
  <si>
    <t xml:space="preserve"> тройник пайка 15х15х15, SANHA 5130</t>
  </si>
  <si>
    <t xml:space="preserve"> муфта переходная однораструбная пайка 22а х 15, SANHA 5243</t>
  </si>
  <si>
    <t xml:space="preserve">Клапан термостатический с термоголовкой прямой 1/2"  VALTEC 048, VALTEC 048 </t>
  </si>
  <si>
    <t>муфта переходная 15х22 медь пайка</t>
  </si>
  <si>
    <t>шпилька резбовая DIN 975,класс прочности 4.8,оцинкованная,М10х1000</t>
  </si>
  <si>
    <t>Панель смыва для унитазов TECE</t>
  </si>
  <si>
    <t>поддон для душа эмалированный стальной 900*900</t>
  </si>
  <si>
    <t xml:space="preserve">Переход эксцентриковый 110х50, TERRA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</si>
</sst>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147">
    <xf numFmtId="0" fontId="0" fillId="0" borderId="0" xfId="0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4" borderId="0" xfId="0" applyFont="1" applyFill="1" applyAlignment="1">
      <alignment vertical="top" wrapText="1"/>
    </xf>
    <xf numFmtId="0" fontId="7" fillId="5" borderId="0" xfId="0" applyFont="1" applyFill="1" applyAlignment="1">
      <alignment vertical="top" wrapText="1"/>
    </xf>
    <xf numFmtId="0" fontId="7" fillId="6" borderId="0" xfId="0" applyFont="1" applyFill="1" applyAlignment="1">
      <alignment vertical="top" wrapText="1"/>
    </xf>
    <xf numFmtId="0" fontId="7" fillId="7" borderId="0" xfId="0" applyFont="1" applyFill="1" applyAlignment="1">
      <alignment vertical="top" wrapText="1"/>
    </xf>
    <xf numFmtId="0" fontId="7" fillId="8" borderId="0" xfId="0" applyFont="1" applyFill="1" applyAlignment="1">
      <alignment vertical="top" wrapText="1"/>
    </xf>
    <xf numFmtId="0" fontId="7" fillId="9" borderId="0" xfId="0" applyFont="1" applyFill="1" applyAlignment="1">
      <alignment vertical="top" wrapText="1"/>
    </xf>
    <xf numFmtId="0" fontId="7" fillId="10" borderId="0" xfId="0" applyFont="1" applyFill="1" applyAlignment="1">
      <alignment vertical="top" wrapText="1"/>
    </xf>
    <xf numFmtId="0" fontId="7" fillId="11" borderId="0" xfId="0" applyFont="1" applyFill="1" applyAlignment="1">
      <alignment vertical="top" wrapText="1"/>
    </xf>
    <xf numFmtId="0" fontId="8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vertical="top" wrapText="1"/>
    </xf>
    <xf numFmtId="0" fontId="5" fillId="12" borderId="1" xfId="1" applyFill="1" applyBorder="1" applyAlignment="1">
      <alignment horizontal="center" vertical="center" wrapText="1"/>
    </xf>
    <xf numFmtId="164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top" wrapText="1"/>
    </xf>
    <xf numFmtId="0" fontId="1" fillId="12" borderId="1" xfId="0" applyFont="1" applyFill="1" applyBorder="1" applyAlignment="1">
      <alignment horizontal="center" wrapText="1"/>
    </xf>
    <xf numFmtId="0" fontId="8" fillId="12" borderId="1" xfId="0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vertical="top" wrapText="1"/>
    </xf>
    <xf numFmtId="0" fontId="7" fillId="12" borderId="2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top" wrapText="1"/>
    </xf>
    <xf numFmtId="4" fontId="7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5" fillId="12" borderId="1" xfId="1" applyFill="1" applyBorder="1" applyAlignment="1">
      <alignment vertical="top" wrapText="1"/>
    </xf>
    <xf numFmtId="0" fontId="1" fillId="12" borderId="1" xfId="0" applyFont="1" applyFill="1" applyBorder="1" applyAlignment="1">
      <alignment horizontal="justify" vertical="top" wrapText="1"/>
    </xf>
    <xf numFmtId="0" fontId="9" fillId="12" borderId="1" xfId="1" applyFont="1" applyFill="1" applyBorder="1" applyAlignment="1">
      <alignment vertical="top" wrapText="1"/>
    </xf>
    <xf numFmtId="0" fontId="9" fillId="12" borderId="1" xfId="1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justify" vertical="center" wrapText="1"/>
    </xf>
    <xf numFmtId="0" fontId="1" fillId="12" borderId="1" xfId="1" applyFont="1" applyFill="1" applyBorder="1" applyAlignment="1">
      <alignment horizontal="justify" vertical="center" wrapText="1"/>
    </xf>
    <xf numFmtId="4" fontId="7" fillId="12" borderId="1" xfId="0" applyNumberFormat="1" applyFont="1" applyFill="1" applyBorder="1" applyAlignment="1">
      <alignment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vertical="top" wrapText="1"/>
    </xf>
    <xf numFmtId="0" fontId="1" fillId="13" borderId="1" xfId="0" applyFont="1" applyFill="1" applyBorder="1" applyAlignment="1">
      <alignment horizontal="center" vertical="center" wrapText="1"/>
    </xf>
    <xf numFmtId="0" fontId="7" fillId="13" borderId="0" xfId="0" applyFont="1" applyFill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5" fillId="3" borderId="1" xfId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0" xfId="0" applyBorder="1"/>
    <xf numFmtId="164" fontId="0" fillId="0" borderId="11" xfId="0" applyNumberFormat="1" applyBorder="1" applyAlignment="1">
      <alignment horizontal="center" vertical="center"/>
    </xf>
    <xf numFmtId="0" fontId="0" fillId="0" borderId="11" xfId="0" applyBorder="1"/>
    <xf numFmtId="0" fontId="7" fillId="12" borderId="2" xfId="0" applyFont="1" applyFill="1" applyBorder="1" applyAlignment="1">
      <alignment vertical="top" wrapText="1"/>
    </xf>
    <xf numFmtId="0" fontId="3" fillId="1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top" wrapText="1"/>
    </xf>
    <xf numFmtId="0" fontId="10" fillId="14" borderId="3" xfId="0" applyFont="1" applyFill="1" applyBorder="1" applyAlignment="1">
      <alignment horizontal="center" vertical="top" wrapText="1"/>
    </xf>
    <xf numFmtId="0" fontId="10" fillId="14" borderId="4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0" fillId="14" borderId="12" xfId="0" applyFont="1" applyFill="1" applyBorder="1" applyAlignment="1">
      <alignment horizontal="center" vertical="top" wrapText="1"/>
    </xf>
    <xf numFmtId="0" fontId="10" fillId="14" borderId="13" xfId="0" applyFont="1" applyFill="1" applyBorder="1" applyAlignment="1">
      <alignment horizontal="center" vertical="top" wrapText="1"/>
    </xf>
    <xf numFmtId="0" fontId="10" fillId="14" borderId="14" xfId="0" applyFont="1" applyFill="1" applyBorder="1" applyAlignment="1">
      <alignment horizontal="center" vertical="top" wrapText="1"/>
    </xf>
    <xf numFmtId="0" fontId="4" fillId="15" borderId="2" xfId="0" applyFont="1" applyFill="1" applyBorder="1" applyAlignment="1">
      <alignment horizontal="center" vertical="top" wrapText="1"/>
    </xf>
    <xf numFmtId="0" fontId="4" fillId="15" borderId="3" xfId="0" applyFont="1" applyFill="1" applyBorder="1" applyAlignment="1">
      <alignment horizontal="center" vertical="top" wrapText="1"/>
    </xf>
    <xf numFmtId="0" fontId="4" fillId="15" borderId="4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left" vertical="top" wrapText="1"/>
    </xf>
    <xf numFmtId="0" fontId="1" fillId="12" borderId="3" xfId="0" applyFont="1" applyFill="1" applyBorder="1" applyAlignment="1">
      <alignment horizontal="left" vertical="top" wrapText="1"/>
    </xf>
    <xf numFmtId="0" fontId="1" fillId="12" borderId="4" xfId="0" applyFont="1" applyFill="1" applyBorder="1" applyAlignment="1">
      <alignment horizontal="left" vertical="top" wrapText="1"/>
    </xf>
    <xf numFmtId="0" fontId="7" fillId="12" borderId="2" xfId="0" applyFont="1" applyFill="1" applyBorder="1" applyAlignment="1">
      <alignment horizontal="left" vertical="center" wrapText="1"/>
    </xf>
    <xf numFmtId="0" fontId="7" fillId="12" borderId="3" xfId="0" applyFont="1" applyFill="1" applyBorder="1" applyAlignment="1">
      <alignment horizontal="left" vertical="center" wrapText="1"/>
    </xf>
    <xf numFmtId="0" fontId="7" fillId="12" borderId="4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nix.ru/autocatalog/printers_canon/Canon-i-SENSYS-MF8550Cdn-A4-20-str-min-512Mb-tsvetnoe-lazernoe-MFU-faks-DADF-dvustor-pechat-USB-20-setevoj_167797.html" TargetMode="External"/><Relationship Id="rId18" Type="http://schemas.openxmlformats.org/officeDocument/2006/relationships/hyperlink" Target="https://knipex.ru/product/1452-knipex-cobolt-chernenye-200-mm" TargetMode="External"/><Relationship Id="rId26" Type="http://schemas.openxmlformats.org/officeDocument/2006/relationships/hyperlink" Target="https://knipex.ru/product/2347-kleshchi-perestavnye-gaechnyi-klyuch-hromirovannye-250-mm" TargetMode="External"/><Relationship Id="rId39" Type="http://schemas.openxmlformats.org/officeDocument/2006/relationships/hyperlink" Target="https://www.rothenberger-russia.ru/katalog/spetsializirovanny-santehnicheski-instrument/universalny-stupenchaty-kluch" TargetMode="External"/><Relationship Id="rId21" Type="http://schemas.openxmlformats.org/officeDocument/2006/relationships/hyperlink" Target="https://knipex.ru/product/1558-950-spkl-9-sm-n-multicolour-nabor-g-obraznyh-klyuchei-metricheskih-blacklaser-9-detal" TargetMode="External"/><Relationship Id="rId34" Type="http://schemas.openxmlformats.org/officeDocument/2006/relationships/hyperlink" Target="https://www.rothenberger-russia.ru/katalog/gratosnimateli/gratfix" TargetMode="External"/><Relationship Id="rId42" Type="http://schemas.openxmlformats.org/officeDocument/2006/relationships/hyperlink" Target="https://www.rothenberger-russia.ru/katalog/prinadlezhnosti-dlya-payki-i-svarki/zashchitnyy-reflektor-plameni" TargetMode="External"/><Relationship Id="rId47" Type="http://schemas.openxmlformats.org/officeDocument/2006/relationships/hyperlink" Target="https://www.rothenberger-russia.ru/katalog/instrument-dlya-obrabotki-metalloplastikovykh-trub/pruzhiny-dlya-gibki-mpt" TargetMode="External"/><Relationship Id="rId50" Type="http://schemas.openxmlformats.org/officeDocument/2006/relationships/hyperlink" Target="http://100pil.ru/products/01134-metr-skladnoy-derevyannyy-2m-belyy-stabila" TargetMode="External"/><Relationship Id="rId55" Type="http://schemas.openxmlformats.org/officeDocument/2006/relationships/hyperlink" Target="https://www.comap-rus.com/&#1062;&#1045;&#1053;&#1058;&#1056;-&#1044;&#1054;&#1050;&#1059;&#1052;&#1045;&#1053;&#1058;&#1040;&#1062;&#1048;&#1048;?field_media_keywords_value=&amp;field_media_pages_liees_target_id=417&amp;field_media_type_tid=55" TargetMode="External"/><Relationship Id="rId63" Type="http://schemas.openxmlformats.org/officeDocument/2006/relationships/hyperlink" Target="https://www.comap-rus.com/&#1062;&#1045;&#1053;&#1058;&#1056;-&#1044;&#1054;&#1050;&#1059;&#1052;&#1045;&#1053;&#1058;&#1040;&#1062;&#1048;&#1048;?field_media_keywords_value=&amp;field_media_pages_liees_target_id=417&amp;field_media_type_tid=55" TargetMode="External"/><Relationship Id="rId68" Type="http://schemas.openxmlformats.org/officeDocument/2006/relationships/hyperlink" Target="http://www.comap-rus.com/" TargetMode="External"/><Relationship Id="rId76" Type="http://schemas.openxmlformats.org/officeDocument/2006/relationships/hyperlink" Target="http://www.comap-rus.com/" TargetMode="External"/><Relationship Id="rId7" Type="http://schemas.openxmlformats.org/officeDocument/2006/relationships/hyperlink" Target="http://www.nix.ru/autocatalog/projector_acer/Acer-Projector-U5313W-DLP-2700-lyumen-10000-1-1280x800-D-Sub-HDMI-RCA-S-Video-USB-LAN-PDU-2D-3D_173448.html" TargetMode="External"/><Relationship Id="rId71" Type="http://schemas.openxmlformats.org/officeDocument/2006/relationships/hyperlink" Target="http://viega.ru/" TargetMode="External"/><Relationship Id="rId2" Type="http://schemas.openxmlformats.org/officeDocument/2006/relationships/hyperlink" Target="http://www.walraven.com/" TargetMode="External"/><Relationship Id="rId16" Type="http://schemas.openxmlformats.org/officeDocument/2006/relationships/hyperlink" Target="https://www.imi-hydronic.com/sites/EN/international/products/expert-system-components/shut-off-valves/ball-valves/Globo-P/800805c0-1ab7-4c4a-9c26-1de4ae089ef2" TargetMode="External"/><Relationship Id="rId29" Type="http://schemas.openxmlformats.org/officeDocument/2006/relationships/hyperlink" Target="https://knipex.ru/product/4099-ploskogubcy-kombinirovannye-chernenye-180-mm" TargetMode="External"/><Relationship Id="rId11" Type="http://schemas.openxmlformats.org/officeDocument/2006/relationships/hyperlink" Target="https://www.comap-rus.com/&#1062;&#1045;&#1053;&#1058;&#1056;-&#1044;&#1054;&#1050;&#1059;&#1052;&#1045;&#1053;&#1058;&#1040;&#1062;&#1048;&#1048;?field_media_keywords_value=&amp;field_media_pages_liees_target_id=417&amp;field_media_type_tid=55" TargetMode="External"/><Relationship Id="rId24" Type="http://schemas.openxmlformats.org/officeDocument/2006/relationships/hyperlink" Target="https://www.rothenberger-russia.ru/katalog/nozhovki-i-nozhovochnye-polotna/robo-super" TargetMode="External"/><Relationship Id="rId32" Type="http://schemas.openxmlformats.org/officeDocument/2006/relationships/hyperlink" Target="http://bahco-shop.ru/product/2015a6168universalnyj-nozh-bahco-2444/" TargetMode="External"/><Relationship Id="rId37" Type="http://schemas.openxmlformats.org/officeDocument/2006/relationships/hyperlink" Target="https://www.rothenberger-russia.ru/katalog/truborezy-dlya-stalnykh-trub-faskosnimateli/super-1-1-4-2" TargetMode="External"/><Relationship Id="rId40" Type="http://schemas.openxmlformats.org/officeDocument/2006/relationships/hyperlink" Target="https://www.rothenberger-russia.ru/katalog/spetsializirovanny-santehnicheski-instrument/nabor-instrumenta-rofix-saniset" TargetMode="External"/><Relationship Id="rId45" Type="http://schemas.openxmlformats.org/officeDocument/2006/relationships/hyperlink" Target="http://www.bosch-professional.com/ru/ru/flexiclick-adapter-gfa-12-w-&#1087;&#1088;&#1103;&#1084;&#1086;&#1091;&#1075;&#1086;&#1083;&#1100;&#1085;&#1072;&#1103;-&#1085;&#1072;&#1089;&#1072;&#1076;&#1082;&#1072;--212645-1600a00f5k.html" TargetMode="External"/><Relationship Id="rId53" Type="http://schemas.openxmlformats.org/officeDocument/2006/relationships/hyperlink" Target="http://www.vseinstrumenti.ru/ruchnoy_instrument/yaschik_dlya_instrumentov/dlya_elektroinstrumenta/stanley/stanley_yaschik_dlya_instrumenta_s_kolesami_fatmax_rolling_workshop_1-95-622/" TargetMode="External"/><Relationship Id="rId58" Type="http://schemas.openxmlformats.org/officeDocument/2006/relationships/hyperlink" Target="http://viega.ru/" TargetMode="External"/><Relationship Id="rId66" Type="http://schemas.openxmlformats.org/officeDocument/2006/relationships/hyperlink" Target="https://www.comap-rus.com/&#1062;&#1045;&#1053;&#1058;&#1056;-&#1044;&#1054;&#1050;&#1059;&#1052;&#1045;&#1053;&#1058;&#1040;&#1062;&#1048;&#1048;?field_media_keywords_value=&amp;field_media_pages_liees_target_id=417&amp;field_media_type_tid=55" TargetMode="External"/><Relationship Id="rId74" Type="http://schemas.openxmlformats.org/officeDocument/2006/relationships/hyperlink" Target="http://www.comap-rus.com/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valtec.ru/catalog/rezbovye_i_remontnye_soedineniya_dlya_truboprovodov/rezbovye_fitingi/fiting_rezbovoj_ugolnik_vtr090n.html" TargetMode="External"/><Relationship Id="rId61" Type="http://schemas.openxmlformats.org/officeDocument/2006/relationships/hyperlink" Target="http://www.tece.ru/" TargetMode="External"/><Relationship Id="rId10" Type="http://schemas.openxmlformats.org/officeDocument/2006/relationships/hyperlink" Target="http://www.comap-rus.com/" TargetMode="External"/><Relationship Id="rId19" Type="http://schemas.openxmlformats.org/officeDocument/2006/relationships/hyperlink" Target="http://www.rems.ru/catalog/press_instrumenty/rems_otreznye_kleshchi_mini_m/" TargetMode="External"/><Relationship Id="rId31" Type="http://schemas.openxmlformats.org/officeDocument/2006/relationships/hyperlink" Target="https://knipex.ru/product/1848-kleshchi-zazhimnye-ocinkovannye-glyancevaya-poverhnost-180-mm" TargetMode="External"/><Relationship Id="rId44" Type="http://schemas.openxmlformats.org/officeDocument/2006/relationships/hyperlink" Target="http://www.bosch-professional.com/ru/ru/flexiclick-adapter-gfa-12-x-&#1076;&#1077;&#1088;&#1078;&#1072;&#1090;&#1077;&#1083;&#1100;-&#1073;&#1080;&#1090;--212645-1600a00f5j.html" TargetMode="External"/><Relationship Id="rId52" Type="http://schemas.openxmlformats.org/officeDocument/2006/relationships/hyperlink" Target="http://100pil.ru/products/1774x-ruletka-3-10m-bm40-karmannaya-stabila" TargetMode="External"/><Relationship Id="rId60" Type="http://schemas.openxmlformats.org/officeDocument/2006/relationships/hyperlink" Target="http://www.walraven.com/" TargetMode="External"/><Relationship Id="rId65" Type="http://schemas.openxmlformats.org/officeDocument/2006/relationships/hyperlink" Target="https://www.vogelundnoot.com/ru/producti.htm" TargetMode="External"/><Relationship Id="rId73" Type="http://schemas.openxmlformats.org/officeDocument/2006/relationships/hyperlink" Target="https://www.comap-rus.com/&#1062;&#1045;&#1053;&#1058;&#1056;-&#1044;&#1054;&#1050;&#1059;&#1052;&#1045;&#1053;&#1058;&#1040;&#1062;&#1048;&#1048;?field_media_keywords_value=&amp;field_media_pages_liees_target_id=417&amp;field_media_type_tid=55" TargetMode="External"/><Relationship Id="rId78" Type="http://schemas.openxmlformats.org/officeDocument/2006/relationships/hyperlink" Target="http://viega.ru/" TargetMode="External"/><Relationship Id="rId4" Type="http://schemas.openxmlformats.org/officeDocument/2006/relationships/hyperlink" Target="http://www.comap-rus.com/" TargetMode="External"/><Relationship Id="rId9" Type="http://schemas.openxmlformats.org/officeDocument/2006/relationships/hyperlink" Target="https://safe-buy.ru/metallicheskie-stellaji/MS-PRO/stellaj-MS-Pro-%20200/180x60/4.html?gclid=Cj0KCQiAv_HSBRCkARIsAGaSsrDUxD8nytuXI7itw8WMmuFGgwr9XQZqRkf6PIonfJGX03rHlKppa8kaApuaEALw_wcB" TargetMode="External"/><Relationship Id="rId14" Type="http://schemas.openxmlformats.org/officeDocument/2006/relationships/hyperlink" Target="https://shop.grundfos.ru/nasosyi-dlya-sistem-otopleniya-i-gvs/tsirkulyatsionnye-nasosy/cirkulyacionnyy-nasos-grundfos-alpha1-l-25-40/" TargetMode="External"/><Relationship Id="rId22" Type="http://schemas.openxmlformats.org/officeDocument/2006/relationships/hyperlink" Target="https://knipex.ru/product/2845-334-6-rack-nabor-otvertok-kraftform-plus-lasertip-podstavka-6-detal" TargetMode="External"/><Relationship Id="rId27" Type="http://schemas.openxmlformats.org/officeDocument/2006/relationships/hyperlink" Target="https://knipex.ru/product/2339-kleshchi-perestavnye-gaechnyi-klyuch-hromirovannye-300-mm" TargetMode="External"/><Relationship Id="rId30" Type="http://schemas.openxmlformats.org/officeDocument/2006/relationships/hyperlink" Target="https://knipex.ru/product/1846-kleshchi-zazhimnye-ocinkovannye-glyancevaya-poverhnost-250-mm" TargetMode="External"/><Relationship Id="rId35" Type="http://schemas.openxmlformats.org/officeDocument/2006/relationships/hyperlink" Target="https://www.rothenberger-russia.ru/katalog/truborezy-dlya-stalnykh-trub-faskosnimateli/universalnyy-faskosnimatel" TargetMode="External"/><Relationship Id="rId43" Type="http://schemas.openxmlformats.org/officeDocument/2006/relationships/hyperlink" Target="http://www.bosch-professional.com/ru/ru/flexiclick-adapter-gfa-12-e-&#1101;&#1082;&#1089;&#1094;&#1077;&#1085;&#1090;&#1088;&#1080;&#1082;&#1086;&#1074;&#1072;&#1103;-&#1085;&#1072;&#1089;&#1072;&#1076;&#1082;&#1072;--212645-1600a00f5l.html" TargetMode="External"/><Relationship Id="rId48" Type="http://schemas.openxmlformats.org/officeDocument/2006/relationships/hyperlink" Target="https://www.rothenberger-russia.ru/katalog/instrument-dlya-obrabotki-metalloplastikovykh-trub/pruzhiny-dlya-gibki-mpt" TargetMode="External"/><Relationship Id="rId56" Type="http://schemas.openxmlformats.org/officeDocument/2006/relationships/hyperlink" Target="http://kme.ru/" TargetMode="External"/><Relationship Id="rId64" Type="http://schemas.openxmlformats.org/officeDocument/2006/relationships/hyperlink" Target="http://valtec.ru/catalog/rezbovye_i_remontnye_soedineniya_dlya_truboprovodov/rezbovye_fitingi/fiting_rezbovoj_ugolnik_vtr090n.html" TargetMode="External"/><Relationship Id="rId69" Type="http://schemas.openxmlformats.org/officeDocument/2006/relationships/hyperlink" Target="http://viega.ru/" TargetMode="External"/><Relationship Id="rId77" Type="http://schemas.openxmlformats.org/officeDocument/2006/relationships/hyperlink" Target="http://www.comap-rus.com/" TargetMode="External"/><Relationship Id="rId8" Type="http://schemas.openxmlformats.org/officeDocument/2006/relationships/hyperlink" Target="https://market.yandex.ru/product/10721546?show-%20uid=160231601661614255716003&amp;nid=54546&amp;glfilter=4914079%3A12110465&amp;glfilter=4914080%3A12110469&amp;glfilter=4914175%3A1&amp;context=search" TargetMode="External"/><Relationship Id="rId51" Type="http://schemas.openxmlformats.org/officeDocument/2006/relationships/hyperlink" Target="http://100pil.ru/products/1774x-ruletka-3-10m-bm40-karmannaya-stabila" TargetMode="External"/><Relationship Id="rId72" Type="http://schemas.openxmlformats.org/officeDocument/2006/relationships/hyperlink" Target="http://viega.ru/" TargetMode="External"/><Relationship Id="rId3" Type="http://schemas.openxmlformats.org/officeDocument/2006/relationships/hyperlink" Target="http://www.walraven.com/" TargetMode="External"/><Relationship Id="rId12" Type="http://schemas.openxmlformats.org/officeDocument/2006/relationships/hyperlink" Target="http://www.comap-rus.com/" TargetMode="External"/><Relationship Id="rId17" Type="http://schemas.openxmlformats.org/officeDocument/2006/relationships/hyperlink" Target="https://www.imi-hydronic.com/sites/EN/international/products/expert-system-components/shut-off-valves/ball-valves/Globo-P/800805c0-1ab7-4c4a-9c26-1de4ae089ef3" TargetMode="External"/><Relationship Id="rId25" Type="http://schemas.openxmlformats.org/officeDocument/2006/relationships/hyperlink" Target="https://knipex.ru/product/2344-kleshchi-perestavnye-gaechnyi-klyuch-hromirovannye-180-mm" TargetMode="External"/><Relationship Id="rId33" Type="http://schemas.openxmlformats.org/officeDocument/2006/relationships/hyperlink" Target="http://bahco-shop.ru/product/2015a5970napilnik-slesarnyj-ploskij-bahco-1-100-10-1-2/" TargetMode="External"/><Relationship Id="rId38" Type="http://schemas.openxmlformats.org/officeDocument/2006/relationships/hyperlink" Target="https://www.rothenberger-russia.ru/katalog/truborezy-dlya-stalnykh-trub-faskosnimateli/inox-tube-cutter-35-42-pro" TargetMode="External"/><Relationship Id="rId46" Type="http://schemas.openxmlformats.org/officeDocument/2006/relationships/hyperlink" Target="https://knipex.ru/product/4453-bit-check-12-bitorsion-1-12-detal" TargetMode="External"/><Relationship Id="rId59" Type="http://schemas.openxmlformats.org/officeDocument/2006/relationships/hyperlink" Target="http://www.walraven.com/" TargetMode="External"/><Relationship Id="rId67" Type="http://schemas.openxmlformats.org/officeDocument/2006/relationships/hyperlink" Target="https://www.comap-rus.com/&#1062;&#1045;&#1053;&#1058;&#1056;-&#1044;&#1054;&#1050;&#1059;&#1052;&#1045;&#1053;&#1058;&#1040;&#1062;&#1048;&#1048;?field_media_keywords_value=&amp;field_media_pages_liees_target_id=417&amp;field_media_type_tid=55" TargetMode="External"/><Relationship Id="rId20" Type="http://schemas.openxmlformats.org/officeDocument/2006/relationships/hyperlink" Target="http://www.diam-instrument.ru/catalog/product/shpilkorez-ridgid-1390m-dlya-boltov-i-shpilek-s-rezboj-m6-m8-m10-mm.html" TargetMode="External"/><Relationship Id="rId41" Type="http://schemas.openxmlformats.org/officeDocument/2006/relationships/hyperlink" Target="https://www.rothenberger-russia.ru/katalog/klyuchi-gaechnye/nabor-roclick" TargetMode="External"/><Relationship Id="rId54" Type="http://schemas.openxmlformats.org/officeDocument/2006/relationships/hyperlink" Target="http://www.220-volt.ru/catalog-121088/" TargetMode="External"/><Relationship Id="rId62" Type="http://schemas.openxmlformats.org/officeDocument/2006/relationships/hyperlink" Target="http://www.tece.ru/" TargetMode="External"/><Relationship Id="rId70" Type="http://schemas.openxmlformats.org/officeDocument/2006/relationships/hyperlink" Target="https://www.comap-rus.com/&#1062;&#1045;&#1053;&#1058;&#1056;-&#1044;&#1054;&#1050;&#1059;&#1052;&#1045;&#1053;&#1058;&#1040;&#1062;&#1048;&#1048;?field_media_keywords_value=&amp;field_media_pages_liees_target_id=417&amp;field_media_type_tid=55" TargetMode="External"/><Relationship Id="rId75" Type="http://schemas.openxmlformats.org/officeDocument/2006/relationships/hyperlink" Target="http://www.walraven.com/" TargetMode="External"/><Relationship Id="rId1" Type="http://schemas.openxmlformats.org/officeDocument/2006/relationships/hyperlink" Target="http://viega.ru/" TargetMode="External"/><Relationship Id="rId6" Type="http://schemas.openxmlformats.org/officeDocument/2006/relationships/hyperlink" Target="https://www.comap-rus.com/&#1062;&#1045;&#1053;&#1058;&#1056;-&#1044;&#1054;&#1050;&#1059;&#1052;&#1045;&#1053;&#1058;&#1040;&#1062;&#1048;&#1048;?field_media_keywords_value=&amp;field_media_pages_liees_target_id=417&amp;field_media_type_tid=55" TargetMode="External"/><Relationship Id="rId15" Type="http://schemas.openxmlformats.org/officeDocument/2006/relationships/hyperlink" Target="https://shop.grundfos.ru/nasosy-dlya-vodosnabzheniya/poverhnostnye-nasosy/nasosnye-stancii/camovsasyvayuschaya-nasosnaya-ustanovka-grundfos-scala2-3-45-new/" TargetMode="External"/><Relationship Id="rId23" Type="http://schemas.openxmlformats.org/officeDocument/2006/relationships/hyperlink" Target="https://www.rothenberger-russia.ru/katalog/nozhovki-i-nozhovochnye-polotna/robo-super" TargetMode="External"/><Relationship Id="rId28" Type="http://schemas.openxmlformats.org/officeDocument/2006/relationships/hyperlink" Target="https://knipex.ru/product/1521-knipex-cobra-chernenaya-300-mm" TargetMode="External"/><Relationship Id="rId36" Type="http://schemas.openxmlformats.org/officeDocument/2006/relationships/hyperlink" Target="https://www.rothenberger-russia.ru/katalog/truborezy-dlya-stalnykh-trub-faskosnimateli/universalnyy-faskosnimatel" TargetMode="External"/><Relationship Id="rId49" Type="http://schemas.openxmlformats.org/officeDocument/2006/relationships/hyperlink" Target="https://www.rothenberger-russia.ru/katalog/instrument-dlya-obrabotki-metalloplastikovykh-trub/tube-bender-maxi-msr" TargetMode="External"/><Relationship Id="rId57" Type="http://schemas.openxmlformats.org/officeDocument/2006/relationships/hyperlink" Target="http://km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613"/>
  <sheetViews>
    <sheetView tabSelected="1" zoomScale="91" zoomScaleNormal="91" workbookViewId="0">
      <selection activeCell="B167" sqref="B167"/>
    </sheetView>
  </sheetViews>
  <sheetFormatPr defaultRowHeight="12.75" x14ac:dyDescent="0.25"/>
  <cols>
    <col min="1" max="1" width="4.42578125" style="1" customWidth="1"/>
    <col min="2" max="2" width="87.85546875" style="1" customWidth="1"/>
    <col min="3" max="3" width="9.5703125" style="23" hidden="1" customWidth="1"/>
    <col min="4" max="4" width="9.42578125" style="1" customWidth="1"/>
    <col min="5" max="5" width="6.42578125" style="2" customWidth="1"/>
    <col min="6" max="6" width="8.42578125" style="18" bestFit="1" customWidth="1"/>
    <col min="7" max="7" width="20.28515625" style="2" customWidth="1"/>
    <col min="8" max="8" width="17.7109375" style="2" customWidth="1"/>
    <col min="9" max="9" width="14.7109375" style="1" customWidth="1"/>
    <col min="10" max="10" width="23.7109375" style="1" customWidth="1"/>
    <col min="11" max="16384" width="9.140625" style="1"/>
  </cols>
  <sheetData>
    <row r="1" spans="1:10" ht="14.25" thickTop="1" thickBot="1" x14ac:dyDescent="0.3">
      <c r="A1" s="6"/>
      <c r="B1" s="6"/>
      <c r="C1" s="22"/>
      <c r="D1" s="6"/>
      <c r="E1" s="8"/>
      <c r="F1" s="19"/>
      <c r="G1" s="8"/>
      <c r="H1" s="8"/>
      <c r="I1" s="6"/>
      <c r="J1" s="6"/>
    </row>
    <row r="2" spans="1:10" ht="30.75" customHeight="1" thickTop="1" thickBot="1" x14ac:dyDescent="0.3">
      <c r="A2" s="119" t="s">
        <v>17</v>
      </c>
      <c r="B2" s="120"/>
      <c r="C2" s="114" t="s">
        <v>368</v>
      </c>
      <c r="D2" s="115"/>
      <c r="E2" s="115"/>
      <c r="F2" s="115"/>
      <c r="G2" s="115"/>
      <c r="H2" s="115"/>
      <c r="I2" s="115"/>
      <c r="J2" s="116"/>
    </row>
    <row r="3" spans="1:10" ht="17.25" thickTop="1" thickBot="1" x14ac:dyDescent="0.3">
      <c r="A3" s="114" t="s">
        <v>31</v>
      </c>
      <c r="B3" s="116"/>
      <c r="C3" s="114" t="s">
        <v>367</v>
      </c>
      <c r="D3" s="115"/>
      <c r="E3" s="115"/>
      <c r="F3" s="115"/>
      <c r="G3" s="115"/>
      <c r="H3" s="115"/>
      <c r="I3" s="115"/>
      <c r="J3" s="116"/>
    </row>
    <row r="4" spans="1:10" ht="17.25" thickTop="1" thickBot="1" x14ac:dyDescent="0.3">
      <c r="A4" s="114" t="s">
        <v>32</v>
      </c>
      <c r="B4" s="116"/>
      <c r="C4" s="114" t="s">
        <v>196</v>
      </c>
      <c r="D4" s="115"/>
      <c r="E4" s="115"/>
      <c r="F4" s="115"/>
      <c r="G4" s="115"/>
      <c r="H4" s="115"/>
      <c r="I4" s="115"/>
      <c r="J4" s="116"/>
    </row>
    <row r="5" spans="1:10" ht="17.25" thickTop="1" thickBot="1" x14ac:dyDescent="0.3">
      <c r="A5" s="114" t="s">
        <v>11</v>
      </c>
      <c r="B5" s="116"/>
      <c r="C5" s="121" t="s">
        <v>197</v>
      </c>
      <c r="D5" s="122"/>
      <c r="E5" s="122"/>
      <c r="F5" s="122"/>
      <c r="G5" s="122"/>
      <c r="H5" s="122"/>
      <c r="I5" s="122"/>
      <c r="J5" s="123"/>
    </row>
    <row r="6" spans="1:10" ht="17.25" thickTop="1" thickBot="1" x14ac:dyDescent="0.3">
      <c r="A6" s="117" t="s">
        <v>18</v>
      </c>
      <c r="B6" s="118"/>
      <c r="C6" s="114" t="s">
        <v>198</v>
      </c>
      <c r="D6" s="115"/>
      <c r="E6" s="115"/>
      <c r="F6" s="115"/>
      <c r="G6" s="115"/>
      <c r="H6" s="115"/>
      <c r="I6" s="115"/>
      <c r="J6" s="116"/>
    </row>
    <row r="7" spans="1:10" ht="17.25" thickTop="1" thickBot="1" x14ac:dyDescent="0.3">
      <c r="A7" s="117" t="s">
        <v>19</v>
      </c>
      <c r="B7" s="118"/>
      <c r="C7" s="114"/>
      <c r="D7" s="115"/>
      <c r="E7" s="115"/>
      <c r="F7" s="115"/>
      <c r="G7" s="115"/>
      <c r="H7" s="115"/>
      <c r="I7" s="115"/>
      <c r="J7" s="116"/>
    </row>
    <row r="8" spans="1:10" ht="17.25" customHeight="1" thickTop="1" thickBot="1" x14ac:dyDescent="0.3">
      <c r="A8" s="117" t="s">
        <v>136</v>
      </c>
      <c r="B8" s="118"/>
      <c r="C8" s="114"/>
      <c r="D8" s="115"/>
      <c r="E8" s="115"/>
      <c r="F8" s="115"/>
      <c r="G8" s="115"/>
      <c r="H8" s="115"/>
      <c r="I8" s="115"/>
      <c r="J8" s="116"/>
    </row>
    <row r="9" spans="1:10" ht="17.25" thickTop="1" thickBot="1" x14ac:dyDescent="0.3">
      <c r="A9" s="117" t="s">
        <v>20</v>
      </c>
      <c r="B9" s="118"/>
      <c r="C9" s="114"/>
      <c r="D9" s="115"/>
      <c r="E9" s="115"/>
      <c r="F9" s="115"/>
      <c r="G9" s="115"/>
      <c r="H9" s="115"/>
      <c r="I9" s="115"/>
      <c r="J9" s="116"/>
    </row>
    <row r="10" spans="1:10" ht="17.25" thickTop="1" thickBot="1" x14ac:dyDescent="0.3">
      <c r="A10" s="117" t="s">
        <v>38</v>
      </c>
      <c r="B10" s="118"/>
      <c r="C10" s="114">
        <v>8</v>
      </c>
      <c r="D10" s="115"/>
      <c r="E10" s="115"/>
      <c r="F10" s="115"/>
      <c r="G10" s="115"/>
      <c r="H10" s="115"/>
      <c r="I10" s="115"/>
      <c r="J10" s="116"/>
    </row>
    <row r="11" spans="1:10" ht="17.25" thickTop="1" thickBot="1" x14ac:dyDescent="0.3">
      <c r="A11" s="114" t="s">
        <v>37</v>
      </c>
      <c r="B11" s="116"/>
      <c r="C11" s="114">
        <v>6</v>
      </c>
      <c r="D11" s="115"/>
      <c r="E11" s="115"/>
      <c r="F11" s="115"/>
      <c r="G11" s="115"/>
      <c r="H11" s="115"/>
      <c r="I11" s="115"/>
      <c r="J11" s="116"/>
    </row>
    <row r="12" spans="1:10" ht="17.25" thickTop="1" thickBot="1" x14ac:dyDescent="0.3">
      <c r="A12" s="114" t="s">
        <v>33</v>
      </c>
      <c r="B12" s="116"/>
      <c r="C12" s="114">
        <v>6</v>
      </c>
      <c r="D12" s="115"/>
      <c r="E12" s="115"/>
      <c r="F12" s="115"/>
      <c r="G12" s="115"/>
      <c r="H12" s="115"/>
      <c r="I12" s="115"/>
      <c r="J12" s="116"/>
    </row>
    <row r="13" spans="1:10" ht="17.25" thickTop="1" thickBot="1" x14ac:dyDescent="0.3">
      <c r="A13" s="114" t="s">
        <v>40</v>
      </c>
      <c r="B13" s="116"/>
      <c r="C13" s="114" t="s">
        <v>369</v>
      </c>
      <c r="D13" s="115"/>
      <c r="E13" s="115"/>
      <c r="F13" s="115"/>
      <c r="G13" s="115"/>
      <c r="H13" s="115"/>
      <c r="I13" s="115"/>
      <c r="J13" s="116"/>
    </row>
    <row r="14" spans="1:10" ht="17.25" thickTop="1" thickBot="1" x14ac:dyDescent="0.3">
      <c r="A14" s="114" t="s">
        <v>53</v>
      </c>
      <c r="B14" s="116"/>
      <c r="C14" s="114"/>
      <c r="D14" s="115"/>
      <c r="E14" s="115"/>
      <c r="F14" s="115"/>
      <c r="G14" s="115"/>
      <c r="H14" s="115"/>
      <c r="I14" s="115"/>
      <c r="J14" s="116"/>
    </row>
    <row r="15" spans="1:10" ht="14.25" thickTop="1" thickBot="1" x14ac:dyDescent="0.3">
      <c r="A15" s="3"/>
      <c r="B15" s="4"/>
      <c r="C15" s="3"/>
      <c r="D15" s="3"/>
      <c r="E15" s="5"/>
      <c r="F15" s="20"/>
      <c r="G15" s="5"/>
      <c r="H15" s="8"/>
      <c r="I15" s="6"/>
      <c r="J15" s="6"/>
    </row>
    <row r="16" spans="1:10" ht="14.25" thickTop="1" thickBot="1" x14ac:dyDescent="0.3">
      <c r="A16" s="12"/>
      <c r="B16" s="14"/>
      <c r="C16" s="13"/>
      <c r="D16" s="13"/>
      <c r="E16" s="15"/>
      <c r="F16" s="21"/>
      <c r="G16" s="15"/>
      <c r="H16" s="56"/>
      <c r="I16" s="16"/>
      <c r="J16" s="17"/>
    </row>
    <row r="17" spans="1:44" ht="14.25" thickTop="1" thickBot="1" x14ac:dyDescent="0.3">
      <c r="A17" s="12"/>
      <c r="B17" s="14"/>
      <c r="C17" s="13"/>
      <c r="D17" s="13"/>
      <c r="E17" s="15"/>
      <c r="F17" s="21"/>
      <c r="G17" s="15"/>
      <c r="H17" s="56"/>
      <c r="I17" s="16"/>
      <c r="J17" s="17"/>
    </row>
    <row r="18" spans="1:44" ht="21.75" thickTop="1" thickBot="1" x14ac:dyDescent="0.3">
      <c r="A18" s="111" t="s">
        <v>44</v>
      </c>
      <c r="B18" s="112"/>
      <c r="C18" s="112"/>
      <c r="D18" s="112"/>
      <c r="E18" s="112"/>
      <c r="F18" s="112"/>
      <c r="G18" s="112"/>
      <c r="H18" s="112"/>
      <c r="I18" s="112"/>
      <c r="J18" s="113"/>
    </row>
    <row r="19" spans="1:44" ht="14.25" thickTop="1" thickBot="1" x14ac:dyDescent="0.3">
      <c r="A19" s="108" t="s">
        <v>49</v>
      </c>
      <c r="B19" s="109"/>
      <c r="C19" s="109"/>
      <c r="D19" s="109"/>
      <c r="E19" s="110"/>
      <c r="F19" s="108" t="s">
        <v>164</v>
      </c>
      <c r="G19" s="109"/>
      <c r="H19" s="109"/>
      <c r="I19" s="109"/>
      <c r="J19" s="110"/>
    </row>
    <row r="20" spans="1:44" ht="57" customHeight="1" thickTop="1" thickBot="1" x14ac:dyDescent="0.3">
      <c r="A20" s="64" t="s">
        <v>45</v>
      </c>
      <c r="B20" s="64" t="s">
        <v>0</v>
      </c>
      <c r="C20" s="64" t="s">
        <v>39</v>
      </c>
      <c r="D20" s="64" t="s">
        <v>1</v>
      </c>
      <c r="E20" s="64" t="s">
        <v>2</v>
      </c>
      <c r="F20" s="7" t="s">
        <v>2</v>
      </c>
      <c r="G20" s="55" t="s">
        <v>28</v>
      </c>
      <c r="H20" s="55" t="s">
        <v>35</v>
      </c>
      <c r="I20" s="10" t="s">
        <v>36</v>
      </c>
      <c r="J20" s="11" t="s">
        <v>29</v>
      </c>
    </row>
    <row r="21" spans="1:44" s="62" customFormat="1" ht="18" customHeight="1" thickTop="1" thickBot="1" x14ac:dyDescent="0.3">
      <c r="A21" s="62">
        <v>1</v>
      </c>
      <c r="B21" s="95" t="s">
        <v>138</v>
      </c>
      <c r="C21" s="62" t="s">
        <v>75</v>
      </c>
      <c r="D21" s="62" t="s">
        <v>3</v>
      </c>
      <c r="E21" s="62">
        <v>1</v>
      </c>
      <c r="F21" s="62">
        <f t="shared" ref="F21:F69" si="0">E21*6</f>
        <v>6</v>
      </c>
      <c r="G21" s="62" t="s">
        <v>137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62" customFormat="1" ht="15.75" customHeight="1" thickTop="1" thickBot="1" x14ac:dyDescent="0.3">
      <c r="A22" s="62">
        <f>A21+1</f>
        <v>2</v>
      </c>
      <c r="B22" s="95" t="s">
        <v>139</v>
      </c>
      <c r="C22" s="62" t="s">
        <v>75</v>
      </c>
      <c r="D22" s="62" t="s">
        <v>3</v>
      </c>
      <c r="E22" s="62">
        <v>1</v>
      </c>
      <c r="F22" s="62">
        <f t="shared" si="0"/>
        <v>6</v>
      </c>
      <c r="G22" s="62" t="s">
        <v>123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27" customFormat="1" ht="18" customHeight="1" thickTop="1" thickBot="1" x14ac:dyDescent="0.3">
      <c r="A23" s="62">
        <f t="shared" ref="A23:A86" si="1">A22+1</f>
        <v>3</v>
      </c>
      <c r="B23" s="95" t="s">
        <v>175</v>
      </c>
      <c r="C23" s="95" t="s">
        <v>114</v>
      </c>
      <c r="D23" s="62" t="s">
        <v>3</v>
      </c>
      <c r="E23" s="62">
        <v>1</v>
      </c>
      <c r="F23" s="62">
        <f t="shared" si="0"/>
        <v>6</v>
      </c>
      <c r="G23" s="62" t="s">
        <v>137</v>
      </c>
      <c r="H23" s="62"/>
      <c r="I23" s="61"/>
      <c r="J23" s="6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27" customFormat="1" ht="14.25" thickTop="1" thickBot="1" x14ac:dyDescent="0.25">
      <c r="A24" s="62">
        <f t="shared" si="1"/>
        <v>4</v>
      </c>
      <c r="B24" s="95" t="s">
        <v>140</v>
      </c>
      <c r="C24" s="95" t="s">
        <v>55</v>
      </c>
      <c r="D24" s="62" t="s">
        <v>61</v>
      </c>
      <c r="E24" s="62">
        <v>1</v>
      </c>
      <c r="F24" s="65">
        <f t="shared" si="0"/>
        <v>6</v>
      </c>
      <c r="G24" s="62" t="s">
        <v>137</v>
      </c>
      <c r="H24" s="62"/>
      <c r="I24" s="61"/>
      <c r="J24" s="6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27" customFormat="1" ht="14.25" thickTop="1" thickBot="1" x14ac:dyDescent="0.25">
      <c r="A25" s="62">
        <f t="shared" si="1"/>
        <v>5</v>
      </c>
      <c r="B25" s="95" t="s">
        <v>141</v>
      </c>
      <c r="C25" s="95" t="s">
        <v>55</v>
      </c>
      <c r="D25" s="62" t="s">
        <v>61</v>
      </c>
      <c r="E25" s="62">
        <v>1</v>
      </c>
      <c r="F25" s="65">
        <f t="shared" si="0"/>
        <v>6</v>
      </c>
      <c r="G25" s="62" t="s">
        <v>137</v>
      </c>
      <c r="H25" s="62"/>
      <c r="I25" s="61"/>
      <c r="J25" s="6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27" customFormat="1" ht="14.25" thickTop="1" thickBot="1" x14ac:dyDescent="0.25">
      <c r="A26" s="62">
        <f t="shared" si="1"/>
        <v>6</v>
      </c>
      <c r="B26" s="95" t="s">
        <v>142</v>
      </c>
      <c r="C26" s="95" t="s">
        <v>55</v>
      </c>
      <c r="D26" s="62" t="s">
        <v>61</v>
      </c>
      <c r="E26" s="62">
        <v>1</v>
      </c>
      <c r="F26" s="65">
        <f t="shared" si="0"/>
        <v>6</v>
      </c>
      <c r="G26" s="62" t="s">
        <v>137</v>
      </c>
      <c r="H26" s="62"/>
      <c r="I26" s="61"/>
      <c r="J26" s="6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27" customFormat="1" ht="16.5" customHeight="1" thickTop="1" thickBot="1" x14ac:dyDescent="0.25">
      <c r="A27" s="62">
        <f t="shared" si="1"/>
        <v>7</v>
      </c>
      <c r="B27" s="95" t="s">
        <v>143</v>
      </c>
      <c r="C27" s="95" t="s">
        <v>55</v>
      </c>
      <c r="D27" s="62" t="s">
        <v>61</v>
      </c>
      <c r="E27" s="62">
        <v>1</v>
      </c>
      <c r="F27" s="65">
        <f t="shared" si="0"/>
        <v>6</v>
      </c>
      <c r="G27" s="62" t="s">
        <v>137</v>
      </c>
      <c r="H27" s="62"/>
      <c r="I27" s="61"/>
      <c r="J27" s="6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27" customFormat="1" ht="14.25" thickTop="1" thickBot="1" x14ac:dyDescent="0.25">
      <c r="A28" s="62">
        <f t="shared" si="1"/>
        <v>8</v>
      </c>
      <c r="B28" s="95" t="s">
        <v>144</v>
      </c>
      <c r="C28" s="95" t="s">
        <v>55</v>
      </c>
      <c r="D28" s="62" t="s">
        <v>61</v>
      </c>
      <c r="E28" s="62">
        <v>1</v>
      </c>
      <c r="F28" s="65">
        <f t="shared" si="0"/>
        <v>6</v>
      </c>
      <c r="G28" s="62" t="s">
        <v>137</v>
      </c>
      <c r="H28" s="62"/>
      <c r="I28" s="61"/>
      <c r="J28" s="6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27" customFormat="1" ht="14.25" thickTop="1" thickBot="1" x14ac:dyDescent="0.25">
      <c r="A29" s="62">
        <f t="shared" si="1"/>
        <v>9</v>
      </c>
      <c r="B29" s="95" t="s">
        <v>145</v>
      </c>
      <c r="C29" s="95" t="s">
        <v>55</v>
      </c>
      <c r="D29" s="62" t="s">
        <v>61</v>
      </c>
      <c r="E29" s="62">
        <v>1</v>
      </c>
      <c r="F29" s="65">
        <f t="shared" si="0"/>
        <v>6</v>
      </c>
      <c r="G29" s="62" t="s">
        <v>137</v>
      </c>
      <c r="H29" s="62"/>
      <c r="I29" s="61"/>
      <c r="J29" s="6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27" customFormat="1" ht="14.25" thickTop="1" thickBot="1" x14ac:dyDescent="0.25">
      <c r="A30" s="62">
        <f t="shared" si="1"/>
        <v>10</v>
      </c>
      <c r="B30" s="95" t="s">
        <v>146</v>
      </c>
      <c r="C30" s="95" t="s">
        <v>55</v>
      </c>
      <c r="D30" s="62" t="s">
        <v>61</v>
      </c>
      <c r="E30" s="62">
        <v>1</v>
      </c>
      <c r="F30" s="65">
        <f t="shared" si="0"/>
        <v>6</v>
      </c>
      <c r="G30" s="62" t="s">
        <v>137</v>
      </c>
      <c r="H30" s="62"/>
      <c r="I30" s="61"/>
      <c r="J30" s="6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27" customFormat="1" ht="14.25" thickTop="1" thickBot="1" x14ac:dyDescent="0.25">
      <c r="A31" s="62">
        <f t="shared" si="1"/>
        <v>11</v>
      </c>
      <c r="B31" s="95" t="s">
        <v>147</v>
      </c>
      <c r="C31" s="95" t="s">
        <v>55</v>
      </c>
      <c r="D31" s="62" t="s">
        <v>61</v>
      </c>
      <c r="E31" s="62">
        <v>10</v>
      </c>
      <c r="F31" s="65">
        <f t="shared" si="0"/>
        <v>60</v>
      </c>
      <c r="G31" s="62" t="s">
        <v>137</v>
      </c>
      <c r="H31" s="62"/>
      <c r="I31" s="61"/>
      <c r="J31" s="6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4.25" thickTop="1" thickBot="1" x14ac:dyDescent="0.25">
      <c r="A32" s="62">
        <f t="shared" si="1"/>
        <v>12</v>
      </c>
      <c r="B32" s="95" t="s">
        <v>148</v>
      </c>
      <c r="C32" s="95" t="s">
        <v>56</v>
      </c>
      <c r="D32" s="62" t="s">
        <v>61</v>
      </c>
      <c r="E32" s="62">
        <v>1</v>
      </c>
      <c r="F32" s="65">
        <f t="shared" si="0"/>
        <v>6</v>
      </c>
      <c r="G32" s="62" t="s">
        <v>123</v>
      </c>
      <c r="H32" s="62"/>
      <c r="I32" s="61"/>
      <c r="J32" s="61"/>
    </row>
    <row r="33" spans="1:44" s="24" customFormat="1" ht="18" customHeight="1" thickTop="1" thickBot="1" x14ac:dyDescent="0.25">
      <c r="A33" s="62">
        <f t="shared" si="1"/>
        <v>13</v>
      </c>
      <c r="B33" s="95" t="s">
        <v>149</v>
      </c>
      <c r="C33" s="95" t="s">
        <v>57</v>
      </c>
      <c r="D33" s="62" t="s">
        <v>61</v>
      </c>
      <c r="E33" s="62">
        <v>1</v>
      </c>
      <c r="F33" s="65">
        <f t="shared" si="0"/>
        <v>6</v>
      </c>
      <c r="G33" s="62" t="s">
        <v>137</v>
      </c>
      <c r="H33" s="62"/>
      <c r="I33" s="61"/>
      <c r="J33" s="6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24" customFormat="1" ht="18.75" customHeight="1" thickTop="1" thickBot="1" x14ac:dyDescent="0.25">
      <c r="A34" s="62">
        <f t="shared" si="1"/>
        <v>14</v>
      </c>
      <c r="B34" s="95" t="s">
        <v>150</v>
      </c>
      <c r="C34" s="95" t="s">
        <v>58</v>
      </c>
      <c r="D34" s="62" t="s">
        <v>61</v>
      </c>
      <c r="E34" s="62">
        <v>1</v>
      </c>
      <c r="F34" s="65">
        <f t="shared" si="0"/>
        <v>6</v>
      </c>
      <c r="G34" s="62" t="s">
        <v>137</v>
      </c>
      <c r="H34" s="62"/>
      <c r="I34" s="61"/>
      <c r="J34" s="6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4.25" customHeight="1" thickTop="1" thickBot="1" x14ac:dyDescent="0.25">
      <c r="A35" s="62">
        <f t="shared" si="1"/>
        <v>15</v>
      </c>
      <c r="B35" s="95" t="s">
        <v>151</v>
      </c>
      <c r="C35" s="95" t="s">
        <v>59</v>
      </c>
      <c r="D35" s="62" t="s">
        <v>61</v>
      </c>
      <c r="E35" s="62">
        <v>1</v>
      </c>
      <c r="F35" s="65">
        <f t="shared" si="0"/>
        <v>6</v>
      </c>
      <c r="G35" s="62" t="s">
        <v>123</v>
      </c>
      <c r="H35" s="62"/>
      <c r="I35" s="61"/>
      <c r="J35" s="61"/>
    </row>
    <row r="36" spans="1:44" ht="28.5" customHeight="1" thickTop="1" thickBot="1" x14ac:dyDescent="0.25">
      <c r="A36" s="62">
        <f t="shared" si="1"/>
        <v>16</v>
      </c>
      <c r="B36" s="95" t="s">
        <v>152</v>
      </c>
      <c r="C36" s="95" t="s">
        <v>60</v>
      </c>
      <c r="D36" s="62" t="s">
        <v>61</v>
      </c>
      <c r="E36" s="62">
        <v>1</v>
      </c>
      <c r="F36" s="65">
        <f t="shared" si="0"/>
        <v>6</v>
      </c>
      <c r="G36" s="62" t="s">
        <v>123</v>
      </c>
      <c r="H36" s="62"/>
      <c r="I36" s="61"/>
      <c r="J36" s="61"/>
    </row>
    <row r="37" spans="1:44" s="31" customFormat="1" ht="29.25" customHeight="1" thickTop="1" thickBot="1" x14ac:dyDescent="0.25">
      <c r="A37" s="62">
        <f t="shared" si="1"/>
        <v>17</v>
      </c>
      <c r="B37" s="95" t="s">
        <v>153</v>
      </c>
      <c r="C37" s="95" t="s">
        <v>69</v>
      </c>
      <c r="D37" s="62" t="s">
        <v>61</v>
      </c>
      <c r="E37" s="62">
        <v>1</v>
      </c>
      <c r="F37" s="65">
        <f t="shared" si="0"/>
        <v>6</v>
      </c>
      <c r="G37" s="62" t="s">
        <v>137</v>
      </c>
      <c r="H37" s="62"/>
      <c r="I37" s="61"/>
      <c r="J37" s="6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8.75" customHeight="1" thickTop="1" thickBot="1" x14ac:dyDescent="0.25">
      <c r="A38" s="62">
        <f t="shared" si="1"/>
        <v>18</v>
      </c>
      <c r="B38" s="95" t="s">
        <v>154</v>
      </c>
      <c r="C38" s="95" t="s">
        <v>68</v>
      </c>
      <c r="D38" s="62" t="s">
        <v>61</v>
      </c>
      <c r="E38" s="62">
        <v>1</v>
      </c>
      <c r="F38" s="65">
        <f t="shared" si="0"/>
        <v>6</v>
      </c>
      <c r="G38" s="62" t="s">
        <v>123</v>
      </c>
      <c r="H38" s="62"/>
      <c r="I38" s="61"/>
      <c r="J38" s="61"/>
    </row>
    <row r="39" spans="1:44" ht="18" customHeight="1" thickTop="1" thickBot="1" x14ac:dyDescent="0.25">
      <c r="A39" s="62">
        <f t="shared" si="1"/>
        <v>19</v>
      </c>
      <c r="B39" s="95" t="s">
        <v>155</v>
      </c>
      <c r="C39" s="95" t="s">
        <v>105</v>
      </c>
      <c r="D39" s="62" t="s">
        <v>61</v>
      </c>
      <c r="E39" s="62">
        <v>1</v>
      </c>
      <c r="F39" s="65">
        <f t="shared" si="0"/>
        <v>6</v>
      </c>
      <c r="G39" s="62" t="s">
        <v>123</v>
      </c>
      <c r="H39" s="62"/>
      <c r="I39" s="61"/>
      <c r="J39" s="61"/>
    </row>
    <row r="40" spans="1:44" s="25" customFormat="1" ht="14.25" thickTop="1" thickBot="1" x14ac:dyDescent="0.25">
      <c r="A40" s="62">
        <f t="shared" si="1"/>
        <v>20</v>
      </c>
      <c r="B40" s="95" t="s">
        <v>156</v>
      </c>
      <c r="C40" s="95" t="s">
        <v>62</v>
      </c>
      <c r="D40" s="62" t="s">
        <v>61</v>
      </c>
      <c r="E40" s="62">
        <v>1</v>
      </c>
      <c r="F40" s="65">
        <f t="shared" si="0"/>
        <v>6</v>
      </c>
      <c r="G40" s="62" t="s">
        <v>137</v>
      </c>
      <c r="H40" s="62"/>
      <c r="I40" s="61"/>
      <c r="J40" s="6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25" customFormat="1" ht="14.25" thickTop="1" thickBot="1" x14ac:dyDescent="0.25">
      <c r="A41" s="62">
        <f t="shared" si="1"/>
        <v>21</v>
      </c>
      <c r="B41" s="95" t="s">
        <v>157</v>
      </c>
      <c r="C41" s="95" t="s">
        <v>62</v>
      </c>
      <c r="D41" s="62" t="s">
        <v>61</v>
      </c>
      <c r="E41" s="62">
        <v>600</v>
      </c>
      <c r="F41" s="65">
        <f t="shared" si="0"/>
        <v>3600</v>
      </c>
      <c r="G41" s="62" t="s">
        <v>137</v>
      </c>
      <c r="H41" s="62"/>
      <c r="I41" s="61"/>
      <c r="J41" s="6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25" customFormat="1" ht="14.25" thickTop="1" thickBot="1" x14ac:dyDescent="0.25">
      <c r="A42" s="62">
        <f t="shared" si="1"/>
        <v>22</v>
      </c>
      <c r="B42" s="95" t="s">
        <v>158</v>
      </c>
      <c r="C42" s="95" t="s">
        <v>62</v>
      </c>
      <c r="D42" s="62" t="s">
        <v>61</v>
      </c>
      <c r="E42" s="62">
        <v>400</v>
      </c>
      <c r="F42" s="65">
        <f t="shared" si="0"/>
        <v>2400</v>
      </c>
      <c r="G42" s="62" t="s">
        <v>137</v>
      </c>
      <c r="H42" s="62"/>
      <c r="I42" s="63"/>
      <c r="J42" s="6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25" customFormat="1" ht="14.25" thickTop="1" thickBot="1" x14ac:dyDescent="0.25">
      <c r="A43" s="62">
        <f t="shared" si="1"/>
        <v>23</v>
      </c>
      <c r="B43" s="95" t="s">
        <v>383</v>
      </c>
      <c r="C43" s="95" t="s">
        <v>62</v>
      </c>
      <c r="D43" s="62" t="s">
        <v>61</v>
      </c>
      <c r="E43" s="62">
        <v>1</v>
      </c>
      <c r="F43" s="65">
        <f t="shared" si="0"/>
        <v>6</v>
      </c>
      <c r="G43" s="62" t="s">
        <v>137</v>
      </c>
      <c r="H43" s="62"/>
      <c r="I43" s="63"/>
      <c r="J43" s="6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25" customFormat="1" ht="14.25" thickTop="1" thickBot="1" x14ac:dyDescent="0.25">
      <c r="A44" s="62">
        <f t="shared" si="1"/>
        <v>24</v>
      </c>
      <c r="B44" s="95" t="s">
        <v>384</v>
      </c>
      <c r="C44" s="95" t="s">
        <v>62</v>
      </c>
      <c r="D44" s="62" t="s">
        <v>61</v>
      </c>
      <c r="E44" s="62">
        <v>1</v>
      </c>
      <c r="F44" s="65">
        <f t="shared" si="0"/>
        <v>6</v>
      </c>
      <c r="G44" s="62" t="s">
        <v>137</v>
      </c>
      <c r="H44" s="62"/>
      <c r="I44" s="61"/>
      <c r="J44" s="6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25" customFormat="1" ht="14.25" thickTop="1" thickBot="1" x14ac:dyDescent="0.25">
      <c r="A45" s="62">
        <f t="shared" si="1"/>
        <v>25</v>
      </c>
      <c r="B45" s="95" t="s">
        <v>385</v>
      </c>
      <c r="C45" s="95" t="s">
        <v>62</v>
      </c>
      <c r="D45" s="62" t="s">
        <v>61</v>
      </c>
      <c r="E45" s="62">
        <v>1</v>
      </c>
      <c r="F45" s="65">
        <f t="shared" si="0"/>
        <v>6</v>
      </c>
      <c r="G45" s="62" t="s">
        <v>137</v>
      </c>
      <c r="H45" s="62"/>
      <c r="I45" s="61"/>
      <c r="J45" s="6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25" customFormat="1" ht="14.25" thickTop="1" thickBot="1" x14ac:dyDescent="0.25">
      <c r="A46" s="62">
        <f t="shared" si="1"/>
        <v>26</v>
      </c>
      <c r="B46" s="95" t="s">
        <v>160</v>
      </c>
      <c r="C46" s="95" t="s">
        <v>62</v>
      </c>
      <c r="D46" s="62" t="s">
        <v>61</v>
      </c>
      <c r="E46" s="62">
        <v>1</v>
      </c>
      <c r="F46" s="65">
        <f t="shared" si="0"/>
        <v>6</v>
      </c>
      <c r="G46" s="62" t="s">
        <v>137</v>
      </c>
      <c r="H46" s="62"/>
      <c r="I46" s="61"/>
      <c r="J46" s="6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6.5" customHeight="1" thickTop="1" thickBot="1" x14ac:dyDescent="0.25">
      <c r="A47" s="62">
        <f t="shared" si="1"/>
        <v>27</v>
      </c>
      <c r="B47" s="95" t="s">
        <v>386</v>
      </c>
      <c r="C47" s="95" t="s">
        <v>63</v>
      </c>
      <c r="D47" s="62" t="s">
        <v>61</v>
      </c>
      <c r="E47" s="62">
        <v>1</v>
      </c>
      <c r="F47" s="65">
        <f t="shared" si="0"/>
        <v>6</v>
      </c>
      <c r="G47" s="62" t="s">
        <v>123</v>
      </c>
      <c r="H47" s="62"/>
      <c r="I47" s="61"/>
      <c r="J47" s="61"/>
    </row>
    <row r="48" spans="1:44" ht="14.25" customHeight="1" thickTop="1" thickBot="1" x14ac:dyDescent="0.3">
      <c r="A48" s="62">
        <f t="shared" si="1"/>
        <v>28</v>
      </c>
      <c r="B48" s="95" t="s">
        <v>178</v>
      </c>
      <c r="C48" s="95" t="s">
        <v>117</v>
      </c>
      <c r="D48" s="62" t="s">
        <v>3</v>
      </c>
      <c r="E48" s="62">
        <v>1</v>
      </c>
      <c r="F48" s="74">
        <f t="shared" si="0"/>
        <v>6</v>
      </c>
      <c r="G48" s="74" t="s">
        <v>137</v>
      </c>
      <c r="H48" s="62"/>
      <c r="I48" s="61"/>
      <c r="J48" s="61"/>
    </row>
    <row r="49" spans="1:44" s="27" customFormat="1" ht="16.5" customHeight="1" thickTop="1" thickBot="1" x14ac:dyDescent="0.3">
      <c r="A49" s="62">
        <f t="shared" si="1"/>
        <v>29</v>
      </c>
      <c r="B49" s="95" t="s">
        <v>179</v>
      </c>
      <c r="C49" s="95" t="s">
        <v>118</v>
      </c>
      <c r="D49" s="62" t="s">
        <v>3</v>
      </c>
      <c r="E49" s="62">
        <v>1</v>
      </c>
      <c r="F49" s="74">
        <f t="shared" si="0"/>
        <v>6</v>
      </c>
      <c r="G49" s="74" t="s">
        <v>137</v>
      </c>
      <c r="H49" s="62"/>
      <c r="I49" s="61"/>
      <c r="J49" s="6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27" customFormat="1" ht="16.5" customHeight="1" thickTop="1" thickBot="1" x14ac:dyDescent="0.3">
      <c r="A50" s="62">
        <f t="shared" si="1"/>
        <v>30</v>
      </c>
      <c r="B50" s="95" t="s">
        <v>180</v>
      </c>
      <c r="C50" s="95" t="s">
        <v>119</v>
      </c>
      <c r="D50" s="62" t="s">
        <v>3</v>
      </c>
      <c r="E50" s="62">
        <v>10</v>
      </c>
      <c r="F50" s="74">
        <f t="shared" si="0"/>
        <v>60</v>
      </c>
      <c r="G50" s="74" t="s">
        <v>137</v>
      </c>
      <c r="H50" s="62"/>
      <c r="I50" s="61"/>
      <c r="J50" s="6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27" customFormat="1" ht="17.25" customHeight="1" thickTop="1" thickBot="1" x14ac:dyDescent="0.3">
      <c r="A51" s="62">
        <f t="shared" si="1"/>
        <v>31</v>
      </c>
      <c r="B51" s="95" t="s">
        <v>181</v>
      </c>
      <c r="C51" s="95" t="s">
        <v>120</v>
      </c>
      <c r="D51" s="62" t="s">
        <v>3</v>
      </c>
      <c r="E51" s="62">
        <v>2</v>
      </c>
      <c r="F51" s="74">
        <f t="shared" si="0"/>
        <v>12</v>
      </c>
      <c r="G51" s="74" t="s">
        <v>137</v>
      </c>
      <c r="H51" s="62"/>
      <c r="I51" s="61"/>
      <c r="J51" s="6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27" customFormat="1" ht="17.25" customHeight="1" thickTop="1" thickBot="1" x14ac:dyDescent="0.3">
      <c r="A52" s="62">
        <f t="shared" si="1"/>
        <v>32</v>
      </c>
      <c r="B52" s="95" t="s">
        <v>181</v>
      </c>
      <c r="C52" s="95" t="s">
        <v>121</v>
      </c>
      <c r="D52" s="62" t="s">
        <v>3</v>
      </c>
      <c r="E52" s="62">
        <v>1</v>
      </c>
      <c r="F52" s="74">
        <f t="shared" si="0"/>
        <v>6</v>
      </c>
      <c r="G52" s="74" t="s">
        <v>137</v>
      </c>
      <c r="H52" s="62"/>
      <c r="I52" s="61"/>
      <c r="J52" s="6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28" customFormat="1" ht="16.5" customHeight="1" thickTop="1" thickBot="1" x14ac:dyDescent="0.3">
      <c r="A53" s="62">
        <f t="shared" si="1"/>
        <v>33</v>
      </c>
      <c r="B53" s="95" t="s">
        <v>182</v>
      </c>
      <c r="C53" s="95" t="s">
        <v>122</v>
      </c>
      <c r="D53" s="62" t="s">
        <v>3</v>
      </c>
      <c r="E53" s="62">
        <v>1</v>
      </c>
      <c r="F53" s="74">
        <f t="shared" si="0"/>
        <v>6</v>
      </c>
      <c r="G53" s="74" t="s">
        <v>137</v>
      </c>
      <c r="H53" s="62"/>
      <c r="I53" s="61"/>
      <c r="J53" s="6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9.5" customHeight="1" thickTop="1" thickBot="1" x14ac:dyDescent="0.3">
      <c r="A54" s="62">
        <f t="shared" si="1"/>
        <v>34</v>
      </c>
      <c r="B54" s="95" t="s">
        <v>183</v>
      </c>
      <c r="C54" s="95" t="s">
        <v>104</v>
      </c>
      <c r="D54" s="62" t="s">
        <v>3</v>
      </c>
      <c r="E54" s="62">
        <v>94</v>
      </c>
      <c r="F54" s="74">
        <f t="shared" si="0"/>
        <v>564</v>
      </c>
      <c r="G54" s="74" t="s">
        <v>137</v>
      </c>
      <c r="H54" s="62"/>
      <c r="I54" s="61"/>
      <c r="J54" s="61"/>
    </row>
    <row r="55" spans="1:44" ht="15.75" customHeight="1" thickTop="1" thickBot="1" x14ac:dyDescent="0.3">
      <c r="A55" s="62">
        <f t="shared" si="1"/>
        <v>35</v>
      </c>
      <c r="B55" s="95" t="s">
        <v>183</v>
      </c>
      <c r="C55" s="95" t="s">
        <v>104</v>
      </c>
      <c r="D55" s="62" t="s">
        <v>3</v>
      </c>
      <c r="E55" s="62">
        <v>34</v>
      </c>
      <c r="F55" s="74">
        <f t="shared" si="0"/>
        <v>204</v>
      </c>
      <c r="G55" s="74" t="s">
        <v>137</v>
      </c>
      <c r="H55" s="62"/>
      <c r="I55" s="61"/>
      <c r="J55" s="61"/>
    </row>
    <row r="56" spans="1:44" ht="15.75" customHeight="1" thickTop="1" thickBot="1" x14ac:dyDescent="0.3">
      <c r="A56" s="62">
        <f t="shared" si="1"/>
        <v>36</v>
      </c>
      <c r="B56" s="95" t="s">
        <v>184</v>
      </c>
      <c r="C56" s="95" t="s">
        <v>104</v>
      </c>
      <c r="D56" s="62" t="s">
        <v>3</v>
      </c>
      <c r="E56" s="62">
        <v>7</v>
      </c>
      <c r="F56" s="74">
        <f t="shared" si="0"/>
        <v>42</v>
      </c>
      <c r="G56" s="74" t="s">
        <v>137</v>
      </c>
      <c r="H56" s="62"/>
      <c r="I56" s="61"/>
      <c r="J56" s="61"/>
    </row>
    <row r="57" spans="1:44" ht="16.5" customHeight="1" thickTop="1" thickBot="1" x14ac:dyDescent="0.3">
      <c r="A57" s="62">
        <f t="shared" si="1"/>
        <v>37</v>
      </c>
      <c r="B57" s="95" t="s">
        <v>185</v>
      </c>
      <c r="C57" s="95" t="s">
        <v>104</v>
      </c>
      <c r="D57" s="62" t="s">
        <v>22</v>
      </c>
      <c r="E57" s="62">
        <v>25</v>
      </c>
      <c r="F57" s="74">
        <f t="shared" si="0"/>
        <v>150</v>
      </c>
      <c r="G57" s="74" t="s">
        <v>137</v>
      </c>
      <c r="H57" s="62"/>
      <c r="I57" s="63"/>
      <c r="J57" s="61"/>
    </row>
    <row r="58" spans="1:44" ht="17.25" customHeight="1" thickTop="1" thickBot="1" x14ac:dyDescent="0.3">
      <c r="A58" s="62">
        <f t="shared" si="1"/>
        <v>38</v>
      </c>
      <c r="B58" s="95" t="s">
        <v>186</v>
      </c>
      <c r="C58" s="95" t="s">
        <v>67</v>
      </c>
      <c r="D58" s="62" t="s">
        <v>3</v>
      </c>
      <c r="E58" s="62">
        <v>6</v>
      </c>
      <c r="F58" s="74">
        <f t="shared" si="0"/>
        <v>36</v>
      </c>
      <c r="G58" s="62" t="s">
        <v>123</v>
      </c>
      <c r="H58" s="62"/>
      <c r="I58" s="63"/>
      <c r="J58" s="61"/>
    </row>
    <row r="59" spans="1:44" ht="14.25" customHeight="1" thickTop="1" thickBot="1" x14ac:dyDescent="0.3">
      <c r="A59" s="62">
        <f t="shared" si="1"/>
        <v>39</v>
      </c>
      <c r="B59" s="95" t="s">
        <v>187</v>
      </c>
      <c r="C59" s="95" t="s">
        <v>67</v>
      </c>
      <c r="D59" s="62" t="s">
        <v>3</v>
      </c>
      <c r="E59" s="62">
        <v>6</v>
      </c>
      <c r="F59" s="74">
        <f t="shared" si="0"/>
        <v>36</v>
      </c>
      <c r="G59" s="62" t="s">
        <v>123</v>
      </c>
      <c r="H59" s="62"/>
      <c r="I59" s="61"/>
      <c r="J59" s="61"/>
    </row>
    <row r="60" spans="1:44" ht="14.25" customHeight="1" thickTop="1" thickBot="1" x14ac:dyDescent="0.3">
      <c r="A60" s="62">
        <f t="shared" si="1"/>
        <v>40</v>
      </c>
      <c r="B60" s="95" t="s">
        <v>191</v>
      </c>
      <c r="C60" s="95" t="s">
        <v>67</v>
      </c>
      <c r="D60" s="62" t="s">
        <v>3</v>
      </c>
      <c r="E60" s="62">
        <v>4</v>
      </c>
      <c r="F60" s="62">
        <f t="shared" si="0"/>
        <v>24</v>
      </c>
      <c r="G60" s="62" t="s">
        <v>123</v>
      </c>
      <c r="H60" s="62"/>
      <c r="I60" s="61"/>
      <c r="J60" s="61"/>
    </row>
    <row r="61" spans="1:44" ht="14.25" customHeight="1" thickTop="1" thickBot="1" x14ac:dyDescent="0.3">
      <c r="A61" s="62">
        <f t="shared" si="1"/>
        <v>41</v>
      </c>
      <c r="B61" s="95" t="s">
        <v>178</v>
      </c>
      <c r="C61" s="95" t="s">
        <v>67</v>
      </c>
      <c r="D61" s="62" t="s">
        <v>3</v>
      </c>
      <c r="E61" s="62">
        <v>3</v>
      </c>
      <c r="F61" s="62">
        <f t="shared" si="0"/>
        <v>18</v>
      </c>
      <c r="G61" s="62" t="s">
        <v>123</v>
      </c>
      <c r="H61" s="62"/>
      <c r="I61" s="61"/>
      <c r="J61" s="61"/>
    </row>
    <row r="62" spans="1:44" ht="18" customHeight="1" thickTop="1" thickBot="1" x14ac:dyDescent="0.3">
      <c r="A62" s="62">
        <f t="shared" si="1"/>
        <v>42</v>
      </c>
      <c r="B62" s="95" t="s">
        <v>187</v>
      </c>
      <c r="C62" s="95" t="s">
        <v>67</v>
      </c>
      <c r="D62" s="62" t="s">
        <v>3</v>
      </c>
      <c r="E62" s="62">
        <v>5</v>
      </c>
      <c r="F62" s="74">
        <f t="shared" si="0"/>
        <v>30</v>
      </c>
      <c r="G62" s="62" t="s">
        <v>123</v>
      </c>
      <c r="H62" s="62"/>
      <c r="I62" s="61"/>
      <c r="J62" s="61"/>
    </row>
    <row r="63" spans="1:44" ht="33" customHeight="1" thickTop="1" thickBot="1" x14ac:dyDescent="0.3">
      <c r="A63" s="62">
        <f t="shared" si="1"/>
        <v>43</v>
      </c>
      <c r="B63" s="95" t="s">
        <v>370</v>
      </c>
      <c r="C63" s="95" t="s">
        <v>74</v>
      </c>
      <c r="D63" s="62" t="s">
        <v>3</v>
      </c>
      <c r="E63" s="62">
        <v>1</v>
      </c>
      <c r="F63" s="74">
        <f t="shared" si="0"/>
        <v>6</v>
      </c>
      <c r="G63" s="74" t="s">
        <v>123</v>
      </c>
      <c r="H63" s="62"/>
      <c r="I63" s="61"/>
      <c r="J63" s="61"/>
    </row>
    <row r="64" spans="1:44" ht="15.75" customHeight="1" thickTop="1" thickBot="1" x14ac:dyDescent="0.3">
      <c r="A64" s="62">
        <f t="shared" si="1"/>
        <v>44</v>
      </c>
      <c r="B64" s="95" t="s">
        <v>195</v>
      </c>
      <c r="C64" s="95" t="s">
        <v>74</v>
      </c>
      <c r="D64" s="62" t="s">
        <v>3</v>
      </c>
      <c r="E64" s="62">
        <v>1</v>
      </c>
      <c r="F64" s="74">
        <f t="shared" si="0"/>
        <v>6</v>
      </c>
      <c r="G64" s="74" t="s">
        <v>123</v>
      </c>
      <c r="H64" s="62"/>
      <c r="I64" s="61"/>
      <c r="J64" s="61"/>
    </row>
    <row r="65" spans="1:10" ht="17.25" customHeight="1" thickTop="1" thickBot="1" x14ac:dyDescent="0.3">
      <c r="A65" s="62">
        <f t="shared" si="1"/>
        <v>45</v>
      </c>
      <c r="B65" s="95" t="s">
        <v>387</v>
      </c>
      <c r="C65" s="95" t="s">
        <v>74</v>
      </c>
      <c r="D65" s="62" t="s">
        <v>3</v>
      </c>
      <c r="E65" s="62">
        <v>1</v>
      </c>
      <c r="F65" s="74">
        <f t="shared" si="0"/>
        <v>6</v>
      </c>
      <c r="G65" s="74" t="s">
        <v>123</v>
      </c>
      <c r="H65" s="62"/>
      <c r="I65" s="61"/>
      <c r="J65" s="61"/>
    </row>
    <row r="66" spans="1:10" ht="16.5" customHeight="1" thickTop="1" thickBot="1" x14ac:dyDescent="0.3">
      <c r="A66" s="62">
        <f t="shared" si="1"/>
        <v>46</v>
      </c>
      <c r="B66" s="95" t="s">
        <v>193</v>
      </c>
      <c r="C66" s="95" t="s">
        <v>73</v>
      </c>
      <c r="D66" s="62" t="s">
        <v>3</v>
      </c>
      <c r="E66" s="62">
        <v>1</v>
      </c>
      <c r="F66" s="73">
        <f t="shared" si="0"/>
        <v>6</v>
      </c>
      <c r="G66" s="62" t="s">
        <v>123</v>
      </c>
      <c r="H66" s="62"/>
      <c r="I66" s="61"/>
      <c r="J66" s="61"/>
    </row>
    <row r="67" spans="1:10" ht="16.5" customHeight="1" thickTop="1" thickBot="1" x14ac:dyDescent="0.25">
      <c r="A67" s="62">
        <f t="shared" si="1"/>
        <v>47</v>
      </c>
      <c r="B67" s="95" t="s">
        <v>371</v>
      </c>
      <c r="C67" s="95"/>
      <c r="D67" s="62" t="s">
        <v>3</v>
      </c>
      <c r="E67" s="62">
        <v>1</v>
      </c>
      <c r="F67" s="65">
        <f t="shared" si="0"/>
        <v>6</v>
      </c>
      <c r="G67" s="74" t="s">
        <v>123</v>
      </c>
      <c r="H67" s="62"/>
      <c r="I67" s="61"/>
      <c r="J67" s="61"/>
    </row>
    <row r="68" spans="1:10" ht="16.5" customHeight="1" thickTop="1" thickBot="1" x14ac:dyDescent="0.25">
      <c r="A68" s="62">
        <f t="shared" si="1"/>
        <v>48</v>
      </c>
      <c r="B68" s="95" t="s">
        <v>388</v>
      </c>
      <c r="C68" s="95"/>
      <c r="D68" s="62" t="s">
        <v>3</v>
      </c>
      <c r="E68" s="62">
        <v>1</v>
      </c>
      <c r="F68" s="65">
        <f t="shared" si="0"/>
        <v>6</v>
      </c>
      <c r="G68" s="74" t="s">
        <v>123</v>
      </c>
      <c r="H68" s="62"/>
      <c r="I68" s="61"/>
      <c r="J68" s="61"/>
    </row>
    <row r="69" spans="1:10" ht="15" customHeight="1" thickTop="1" thickBot="1" x14ac:dyDescent="0.25">
      <c r="A69" s="62">
        <f t="shared" si="1"/>
        <v>49</v>
      </c>
      <c r="B69" s="95" t="s">
        <v>389</v>
      </c>
      <c r="C69" s="95"/>
      <c r="D69" s="62" t="s">
        <v>3</v>
      </c>
      <c r="E69" s="62">
        <v>1</v>
      </c>
      <c r="F69" s="65">
        <f t="shared" si="0"/>
        <v>6</v>
      </c>
      <c r="G69" s="74" t="s">
        <v>123</v>
      </c>
      <c r="H69" s="62"/>
      <c r="I69" s="61"/>
      <c r="J69" s="61"/>
    </row>
    <row r="70" spans="1:10" ht="15.75" customHeight="1" thickTop="1" thickBot="1" x14ac:dyDescent="0.25">
      <c r="A70" s="62">
        <f t="shared" si="1"/>
        <v>50</v>
      </c>
      <c r="B70" s="95" t="s">
        <v>372</v>
      </c>
      <c r="C70" s="95"/>
      <c r="D70" s="62" t="s">
        <v>3</v>
      </c>
      <c r="E70" s="62">
        <v>1</v>
      </c>
      <c r="F70" s="65">
        <f>E70*6</f>
        <v>6</v>
      </c>
      <c r="G70" s="74" t="s">
        <v>123</v>
      </c>
      <c r="H70" s="62"/>
      <c r="I70" s="61"/>
      <c r="J70" s="61"/>
    </row>
    <row r="71" spans="1:10" ht="15" customHeight="1" thickTop="1" thickBot="1" x14ac:dyDescent="0.25">
      <c r="A71" s="62">
        <f t="shared" si="1"/>
        <v>51</v>
      </c>
      <c r="B71" s="95" t="s">
        <v>373</v>
      </c>
      <c r="C71" s="95"/>
      <c r="D71" s="62" t="s">
        <v>3</v>
      </c>
      <c r="E71" s="62">
        <v>1</v>
      </c>
      <c r="F71" s="65">
        <f>E71*6</f>
        <v>6</v>
      </c>
      <c r="G71" s="74" t="s">
        <v>123</v>
      </c>
      <c r="H71" s="62"/>
      <c r="I71" s="61"/>
      <c r="J71" s="61"/>
    </row>
    <row r="72" spans="1:10" ht="17.25" customHeight="1" thickTop="1" thickBot="1" x14ac:dyDescent="0.25">
      <c r="A72" s="62">
        <f t="shared" si="1"/>
        <v>52</v>
      </c>
      <c r="B72" s="95" t="s">
        <v>376</v>
      </c>
      <c r="C72" s="95"/>
      <c r="D72" s="62" t="s">
        <v>3</v>
      </c>
      <c r="E72" s="62">
        <v>1</v>
      </c>
      <c r="F72" s="65">
        <f t="shared" ref="F72:F78" si="2">E72*6</f>
        <v>6</v>
      </c>
      <c r="G72" s="74" t="s">
        <v>123</v>
      </c>
      <c r="H72" s="62"/>
      <c r="I72" s="61"/>
      <c r="J72" s="61"/>
    </row>
    <row r="73" spans="1:10" ht="21" customHeight="1" thickTop="1" thickBot="1" x14ac:dyDescent="0.25">
      <c r="A73" s="62">
        <f t="shared" si="1"/>
        <v>53</v>
      </c>
      <c r="B73" s="95" t="s">
        <v>167</v>
      </c>
      <c r="C73" s="95"/>
      <c r="D73" s="62" t="s">
        <v>3</v>
      </c>
      <c r="E73" s="62">
        <v>1</v>
      </c>
      <c r="F73" s="65">
        <f t="shared" si="2"/>
        <v>6</v>
      </c>
      <c r="G73" s="62" t="s">
        <v>123</v>
      </c>
      <c r="H73" s="62"/>
      <c r="I73" s="61"/>
      <c r="J73" s="61"/>
    </row>
    <row r="74" spans="1:10" ht="19.5" customHeight="1" thickTop="1" thickBot="1" x14ac:dyDescent="0.25">
      <c r="A74" s="62">
        <f t="shared" si="1"/>
        <v>54</v>
      </c>
      <c r="B74" s="95" t="s">
        <v>168</v>
      </c>
      <c r="C74" s="95"/>
      <c r="D74" s="62" t="s">
        <v>3</v>
      </c>
      <c r="E74" s="62">
        <v>1</v>
      </c>
      <c r="F74" s="65">
        <f t="shared" si="2"/>
        <v>6</v>
      </c>
      <c r="G74" s="62" t="s">
        <v>123</v>
      </c>
      <c r="H74" s="62"/>
      <c r="I74" s="61"/>
      <c r="J74" s="61"/>
    </row>
    <row r="75" spans="1:10" ht="17.25" customHeight="1" thickTop="1" thickBot="1" x14ac:dyDescent="0.25">
      <c r="A75" s="62">
        <f t="shared" si="1"/>
        <v>55</v>
      </c>
      <c r="B75" s="95" t="s">
        <v>169</v>
      </c>
      <c r="C75" s="95"/>
      <c r="D75" s="62" t="s">
        <v>3</v>
      </c>
      <c r="E75" s="62">
        <v>1</v>
      </c>
      <c r="F75" s="65">
        <f t="shared" si="2"/>
        <v>6</v>
      </c>
      <c r="G75" s="74" t="s">
        <v>123</v>
      </c>
      <c r="H75" s="62"/>
      <c r="I75" s="61"/>
      <c r="J75" s="61"/>
    </row>
    <row r="76" spans="1:10" ht="16.5" customHeight="1" thickTop="1" thickBot="1" x14ac:dyDescent="0.3">
      <c r="A76" s="62">
        <f t="shared" si="1"/>
        <v>56</v>
      </c>
      <c r="B76" s="95" t="s">
        <v>390</v>
      </c>
      <c r="C76" s="95" t="s">
        <v>111</v>
      </c>
      <c r="D76" s="62" t="s">
        <v>3</v>
      </c>
      <c r="E76" s="62">
        <v>2</v>
      </c>
      <c r="F76" s="62">
        <f t="shared" si="2"/>
        <v>12</v>
      </c>
      <c r="G76" s="62" t="s">
        <v>137</v>
      </c>
      <c r="H76" s="62"/>
      <c r="I76" s="61"/>
      <c r="J76" s="61"/>
    </row>
    <row r="77" spans="1:10" ht="15" customHeight="1" thickTop="1" thickBot="1" x14ac:dyDescent="0.3">
      <c r="A77" s="62">
        <f t="shared" si="1"/>
        <v>57</v>
      </c>
      <c r="B77" s="95" t="s">
        <v>391</v>
      </c>
      <c r="C77" s="95" t="s">
        <v>112</v>
      </c>
      <c r="D77" s="62" t="s">
        <v>3</v>
      </c>
      <c r="E77" s="62">
        <v>1</v>
      </c>
      <c r="F77" s="62">
        <f t="shared" si="2"/>
        <v>6</v>
      </c>
      <c r="G77" s="62" t="s">
        <v>137</v>
      </c>
      <c r="H77" s="62"/>
      <c r="I77" s="61"/>
      <c r="J77" s="61"/>
    </row>
    <row r="78" spans="1:10" ht="18.75" customHeight="1" thickTop="1" thickBot="1" x14ac:dyDescent="0.3">
      <c r="A78" s="62">
        <f t="shared" si="1"/>
        <v>58</v>
      </c>
      <c r="B78" s="95" t="s">
        <v>392</v>
      </c>
      <c r="C78" s="95" t="s">
        <v>113</v>
      </c>
      <c r="D78" s="62" t="s">
        <v>3</v>
      </c>
      <c r="E78" s="62">
        <v>1</v>
      </c>
      <c r="F78" s="62">
        <f t="shared" si="2"/>
        <v>6</v>
      </c>
      <c r="G78" s="62" t="s">
        <v>137</v>
      </c>
      <c r="H78" s="62"/>
      <c r="I78" s="61"/>
      <c r="J78" s="61"/>
    </row>
    <row r="79" spans="1:10" ht="18.75" customHeight="1" thickTop="1" thickBot="1" x14ac:dyDescent="0.3">
      <c r="A79" s="62">
        <f t="shared" si="1"/>
        <v>59</v>
      </c>
      <c r="B79" s="95" t="s">
        <v>177</v>
      </c>
      <c r="C79" s="95" t="s">
        <v>116</v>
      </c>
      <c r="D79" s="62" t="s">
        <v>3</v>
      </c>
      <c r="E79" s="62">
        <v>1</v>
      </c>
      <c r="F79" s="62">
        <f>E79*6</f>
        <v>6</v>
      </c>
      <c r="G79" s="62" t="s">
        <v>137</v>
      </c>
      <c r="H79" s="95"/>
      <c r="I79" s="61"/>
      <c r="J79" s="61"/>
    </row>
    <row r="80" spans="1:10" ht="18.75" customHeight="1" thickTop="1" thickBot="1" x14ac:dyDescent="0.3">
      <c r="A80" s="62">
        <f t="shared" si="1"/>
        <v>60</v>
      </c>
      <c r="B80" s="95" t="s">
        <v>174</v>
      </c>
      <c r="C80" s="95" t="s">
        <v>77</v>
      </c>
      <c r="D80" s="62" t="s">
        <v>3</v>
      </c>
      <c r="E80" s="62">
        <v>1</v>
      </c>
      <c r="F80" s="62">
        <f>E80*6</f>
        <v>6</v>
      </c>
      <c r="G80" s="62" t="s">
        <v>137</v>
      </c>
      <c r="H80" s="95"/>
      <c r="I80" s="61"/>
      <c r="J80" s="61"/>
    </row>
    <row r="81" spans="1:44" ht="18.75" customHeight="1" thickTop="1" thickBot="1" x14ac:dyDescent="0.3">
      <c r="A81" s="62">
        <f t="shared" si="1"/>
        <v>61</v>
      </c>
      <c r="B81" s="95" t="s">
        <v>172</v>
      </c>
      <c r="C81" s="95" t="s">
        <v>65</v>
      </c>
      <c r="D81" s="62" t="s">
        <v>3</v>
      </c>
      <c r="E81" s="62">
        <v>1</v>
      </c>
      <c r="F81" s="62">
        <f>E81*6</f>
        <v>6</v>
      </c>
      <c r="G81" s="62" t="s">
        <v>137</v>
      </c>
      <c r="H81" s="95"/>
      <c r="I81" s="61"/>
      <c r="J81" s="61"/>
    </row>
    <row r="82" spans="1:44" ht="18.75" customHeight="1" thickTop="1" thickBot="1" x14ac:dyDescent="0.3">
      <c r="A82" s="62">
        <f t="shared" si="1"/>
        <v>62</v>
      </c>
      <c r="B82" s="95" t="s">
        <v>173</v>
      </c>
      <c r="C82" s="95" t="s">
        <v>65</v>
      </c>
      <c r="D82" s="62" t="s">
        <v>3</v>
      </c>
      <c r="E82" s="62">
        <v>1</v>
      </c>
      <c r="F82" s="62">
        <f>E82*6</f>
        <v>6</v>
      </c>
      <c r="G82" s="62" t="s">
        <v>137</v>
      </c>
      <c r="H82" s="95"/>
      <c r="I82" s="61"/>
      <c r="J82" s="61"/>
    </row>
    <row r="83" spans="1:44" ht="18.75" customHeight="1" thickTop="1" thickBot="1" x14ac:dyDescent="0.3">
      <c r="A83" s="62">
        <f t="shared" si="1"/>
        <v>63</v>
      </c>
      <c r="B83" s="95" t="s">
        <v>171</v>
      </c>
      <c r="C83" s="95" t="s">
        <v>65</v>
      </c>
      <c r="D83" s="62" t="s">
        <v>3</v>
      </c>
      <c r="E83" s="62">
        <v>4</v>
      </c>
      <c r="F83" s="62">
        <f t="shared" ref="F83" si="3">E83*6</f>
        <v>24</v>
      </c>
      <c r="G83" s="62" t="s">
        <v>137</v>
      </c>
      <c r="H83" s="95"/>
      <c r="I83" s="61"/>
      <c r="J83" s="61"/>
    </row>
    <row r="84" spans="1:44" ht="18.75" customHeight="1" thickTop="1" thickBot="1" x14ac:dyDescent="0.3">
      <c r="A84" s="62">
        <f t="shared" si="1"/>
        <v>64</v>
      </c>
      <c r="B84" s="95" t="s">
        <v>170</v>
      </c>
      <c r="C84" s="95" t="s">
        <v>65</v>
      </c>
      <c r="D84" s="62" t="s">
        <v>3</v>
      </c>
      <c r="E84" s="62">
        <v>1</v>
      </c>
      <c r="F84" s="62">
        <f t="shared" ref="F84:F87" si="4">E84*6</f>
        <v>6</v>
      </c>
      <c r="G84" s="62" t="s">
        <v>137</v>
      </c>
      <c r="H84" s="95"/>
      <c r="I84" s="61"/>
      <c r="J84" s="61"/>
    </row>
    <row r="85" spans="1:44" ht="18.75" customHeight="1" thickTop="1" thickBot="1" x14ac:dyDescent="0.3">
      <c r="A85" s="62">
        <f t="shared" si="1"/>
        <v>65</v>
      </c>
      <c r="B85" s="95" t="s">
        <v>176</v>
      </c>
      <c r="C85" s="95" t="s">
        <v>115</v>
      </c>
      <c r="D85" s="62" t="s">
        <v>3</v>
      </c>
      <c r="E85" s="62">
        <v>1</v>
      </c>
      <c r="F85" s="62">
        <f t="shared" si="4"/>
        <v>6</v>
      </c>
      <c r="G85" s="62" t="s">
        <v>137</v>
      </c>
      <c r="H85" s="95"/>
      <c r="I85" s="61"/>
      <c r="J85" s="61"/>
    </row>
    <row r="86" spans="1:44" ht="18.75" customHeight="1" thickTop="1" thickBot="1" x14ac:dyDescent="0.3">
      <c r="A86" s="62">
        <f t="shared" si="1"/>
        <v>66</v>
      </c>
      <c r="B86" s="95" t="s">
        <v>460</v>
      </c>
      <c r="C86" s="95"/>
      <c r="D86" s="62" t="s">
        <v>3</v>
      </c>
      <c r="E86" s="62">
        <v>1</v>
      </c>
      <c r="F86" s="62">
        <f t="shared" si="4"/>
        <v>6</v>
      </c>
      <c r="G86" s="62" t="s">
        <v>137</v>
      </c>
      <c r="H86" s="95"/>
      <c r="I86" s="61"/>
      <c r="J86" s="61"/>
    </row>
    <row r="87" spans="1:44" ht="18.75" customHeight="1" thickTop="1" thickBot="1" x14ac:dyDescent="0.3">
      <c r="A87" s="62">
        <f t="shared" ref="A87:A88" si="5">A86+1</f>
        <v>67</v>
      </c>
      <c r="B87" s="95" t="s">
        <v>459</v>
      </c>
      <c r="C87" s="95"/>
      <c r="D87" s="62" t="s">
        <v>3</v>
      </c>
      <c r="E87" s="62">
        <v>1</v>
      </c>
      <c r="F87" s="62">
        <f t="shared" si="4"/>
        <v>6</v>
      </c>
      <c r="G87" s="62" t="s">
        <v>137</v>
      </c>
      <c r="H87" s="95"/>
      <c r="I87" s="61"/>
      <c r="J87" s="61"/>
    </row>
    <row r="88" spans="1:44" ht="16.5" customHeight="1" thickTop="1" thickBot="1" x14ac:dyDescent="0.3">
      <c r="A88" s="62">
        <f t="shared" si="5"/>
        <v>68</v>
      </c>
      <c r="B88" s="95" t="s">
        <v>192</v>
      </c>
      <c r="C88" s="95" t="s">
        <v>106</v>
      </c>
      <c r="D88" s="62" t="s">
        <v>3</v>
      </c>
      <c r="E88" s="62">
        <v>1</v>
      </c>
      <c r="F88" s="62">
        <f>E88*6</f>
        <v>6</v>
      </c>
      <c r="G88" s="62" t="s">
        <v>137</v>
      </c>
      <c r="H88" s="95"/>
      <c r="I88" s="61"/>
      <c r="J88" s="61"/>
    </row>
    <row r="89" spans="1:44" s="30" customFormat="1" ht="19.5" customHeight="1" thickTop="1" thickBot="1" x14ac:dyDescent="0.3">
      <c r="A89" s="125" t="s">
        <v>124</v>
      </c>
      <c r="B89" s="125"/>
      <c r="C89" s="125"/>
      <c r="D89" s="125"/>
      <c r="E89" s="125"/>
      <c r="F89" s="126" t="s">
        <v>165</v>
      </c>
      <c r="G89" s="109"/>
      <c r="H89" s="109"/>
      <c r="I89" s="109"/>
      <c r="J89" s="11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s="31" customFormat="1" ht="28.5" customHeight="1" thickTop="1" thickBot="1" x14ac:dyDescent="0.3">
      <c r="A90" s="66" t="s">
        <v>45</v>
      </c>
      <c r="B90" s="66" t="s">
        <v>0</v>
      </c>
      <c r="C90" s="66" t="s">
        <v>39</v>
      </c>
      <c r="D90" s="66" t="s">
        <v>1</v>
      </c>
      <c r="E90" s="66" t="s">
        <v>2</v>
      </c>
      <c r="F90" s="70" t="s">
        <v>2</v>
      </c>
      <c r="G90" s="70" t="s">
        <v>28</v>
      </c>
      <c r="H90" s="70" t="s">
        <v>35</v>
      </c>
      <c r="I90" s="71" t="s">
        <v>36</v>
      </c>
      <c r="J90" s="94" t="s">
        <v>29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s="31" customFormat="1" ht="19.5" customHeight="1" thickTop="1" thickBot="1" x14ac:dyDescent="0.25">
      <c r="A91" s="37">
        <v>1</v>
      </c>
      <c r="B91" s="33" t="s">
        <v>83</v>
      </c>
      <c r="C91" s="37"/>
      <c r="D91" s="37" t="s">
        <v>61</v>
      </c>
      <c r="E91" s="38">
        <v>1</v>
      </c>
      <c r="F91" s="39">
        <v>6</v>
      </c>
      <c r="G91" s="40" t="s">
        <v>123</v>
      </c>
      <c r="H91" s="41"/>
      <c r="I91" s="92"/>
      <c r="J91" s="4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21.75" customHeight="1" thickTop="1" thickBot="1" x14ac:dyDescent="0.25">
      <c r="A92" s="37">
        <f>A91+1</f>
        <v>2</v>
      </c>
      <c r="B92" s="42" t="s">
        <v>100</v>
      </c>
      <c r="C92" s="37"/>
      <c r="D92" s="37" t="s">
        <v>61</v>
      </c>
      <c r="E92" s="38">
        <v>1</v>
      </c>
      <c r="F92" s="39">
        <v>6</v>
      </c>
      <c r="G92" s="40" t="s">
        <v>123</v>
      </c>
      <c r="H92" s="35"/>
      <c r="I92" s="93"/>
      <c r="J92" s="41"/>
    </row>
    <row r="93" spans="1:44" ht="17.25" customHeight="1" thickTop="1" thickBot="1" x14ac:dyDescent="0.25">
      <c r="A93" s="37">
        <f t="shared" ref="A93:A96" si="6">A92+1</f>
        <v>3</v>
      </c>
      <c r="B93" s="43" t="s">
        <v>101</v>
      </c>
      <c r="C93" s="37"/>
      <c r="D93" s="37" t="s">
        <v>61</v>
      </c>
      <c r="E93" s="38">
        <v>1</v>
      </c>
      <c r="F93" s="39">
        <v>6</v>
      </c>
      <c r="G93" s="40" t="s">
        <v>123</v>
      </c>
      <c r="H93" s="35"/>
      <c r="I93" s="93"/>
      <c r="J93" s="41"/>
    </row>
    <row r="94" spans="1:44" ht="15.75" customHeight="1" thickTop="1" thickBot="1" x14ac:dyDescent="0.25">
      <c r="A94" s="37">
        <f t="shared" si="6"/>
        <v>4</v>
      </c>
      <c r="B94" s="43" t="s">
        <v>102</v>
      </c>
      <c r="C94" s="37"/>
      <c r="D94" s="37" t="s">
        <v>61</v>
      </c>
      <c r="E94" s="38">
        <v>1</v>
      </c>
      <c r="F94" s="39">
        <v>6</v>
      </c>
      <c r="G94" s="40" t="s">
        <v>123</v>
      </c>
      <c r="H94" s="35"/>
      <c r="I94" s="93"/>
      <c r="J94" s="41"/>
    </row>
    <row r="95" spans="1:44" ht="18" customHeight="1" thickTop="1" thickBot="1" x14ac:dyDescent="0.25">
      <c r="A95" s="37">
        <f t="shared" si="6"/>
        <v>5</v>
      </c>
      <c r="B95" s="43" t="s">
        <v>103</v>
      </c>
      <c r="C95" s="37"/>
      <c r="D95" s="37" t="s">
        <v>61</v>
      </c>
      <c r="E95" s="38">
        <v>1</v>
      </c>
      <c r="F95" s="39">
        <v>6</v>
      </c>
      <c r="G95" s="40" t="s">
        <v>123</v>
      </c>
      <c r="H95" s="35"/>
      <c r="I95" s="93"/>
      <c r="J95" s="41"/>
    </row>
    <row r="96" spans="1:44" ht="19.5" customHeight="1" thickTop="1" thickBot="1" x14ac:dyDescent="0.25">
      <c r="A96" s="37">
        <f t="shared" si="6"/>
        <v>6</v>
      </c>
      <c r="B96" s="33" t="s">
        <v>76</v>
      </c>
      <c r="C96" s="37" t="s">
        <v>47</v>
      </c>
      <c r="D96" s="37" t="s">
        <v>61</v>
      </c>
      <c r="E96" s="38">
        <v>1</v>
      </c>
      <c r="F96" s="39">
        <v>6</v>
      </c>
      <c r="G96" s="40" t="s">
        <v>123</v>
      </c>
      <c r="H96" s="41"/>
      <c r="I96" s="92"/>
      <c r="J96" s="35"/>
    </row>
    <row r="97" spans="1:10" ht="21.75" customHeight="1" thickTop="1" thickBot="1" x14ac:dyDescent="0.3">
      <c r="A97" s="108" t="s">
        <v>50</v>
      </c>
      <c r="B97" s="109"/>
      <c r="C97" s="109"/>
      <c r="D97" s="109"/>
      <c r="E97" s="110"/>
      <c r="F97" s="108" t="s">
        <v>166</v>
      </c>
      <c r="G97" s="109"/>
      <c r="H97" s="109"/>
      <c r="I97" s="109"/>
      <c r="J97" s="124"/>
    </row>
    <row r="98" spans="1:10" ht="17.25" customHeight="1" thickTop="1" thickBot="1" x14ac:dyDescent="0.3">
      <c r="A98" s="9" t="s">
        <v>45</v>
      </c>
      <c r="B98" s="9" t="s">
        <v>0</v>
      </c>
      <c r="C98" s="9" t="s">
        <v>39</v>
      </c>
      <c r="D98" s="9" t="s">
        <v>1</v>
      </c>
      <c r="E98" s="9" t="s">
        <v>2</v>
      </c>
      <c r="F98" s="70" t="s">
        <v>2</v>
      </c>
      <c r="G98" s="70" t="s">
        <v>28</v>
      </c>
      <c r="H98" s="70" t="s">
        <v>35</v>
      </c>
      <c r="I98" s="71" t="s">
        <v>36</v>
      </c>
      <c r="J98" s="72" t="s">
        <v>29</v>
      </c>
    </row>
    <row r="99" spans="1:10" ht="17.25" customHeight="1" thickTop="1" thickBot="1" x14ac:dyDescent="0.3">
      <c r="A99" s="32">
        <v>1</v>
      </c>
      <c r="B99" s="96" t="s">
        <v>393</v>
      </c>
      <c r="C99" s="96" t="s">
        <v>66</v>
      </c>
      <c r="D99" s="40" t="s">
        <v>22</v>
      </c>
      <c r="E99" s="40">
        <v>25</v>
      </c>
      <c r="F99" s="32">
        <f>E99*6</f>
        <v>150</v>
      </c>
      <c r="G99" s="40" t="s">
        <v>123</v>
      </c>
      <c r="H99" s="40"/>
      <c r="I99" s="35"/>
      <c r="J99" s="36"/>
    </row>
    <row r="100" spans="1:10" ht="18" customHeight="1" thickTop="1" thickBot="1" x14ac:dyDescent="0.3">
      <c r="A100" s="32">
        <f>A99+1</f>
        <v>2</v>
      </c>
      <c r="B100" s="96" t="s">
        <v>394</v>
      </c>
      <c r="C100" s="96" t="s">
        <v>66</v>
      </c>
      <c r="D100" s="40" t="s">
        <v>22</v>
      </c>
      <c r="E100" s="40">
        <v>20</v>
      </c>
      <c r="F100" s="32">
        <f t="shared" ref="F100:F146" si="7">E100*6</f>
        <v>120</v>
      </c>
      <c r="G100" s="40" t="s">
        <v>123</v>
      </c>
      <c r="H100" s="40"/>
      <c r="I100" s="35"/>
      <c r="J100" s="36"/>
    </row>
    <row r="101" spans="1:10" ht="15" customHeight="1" thickTop="1" thickBot="1" x14ac:dyDescent="0.3">
      <c r="A101" s="32">
        <f t="shared" ref="A101:A103" si="8">A100+1</f>
        <v>3</v>
      </c>
      <c r="B101" s="96" t="s">
        <v>395</v>
      </c>
      <c r="C101" s="96" t="s">
        <v>65</v>
      </c>
      <c r="D101" s="40" t="s">
        <v>3</v>
      </c>
      <c r="E101" s="40">
        <v>4</v>
      </c>
      <c r="F101" s="32">
        <f t="shared" si="7"/>
        <v>24</v>
      </c>
      <c r="G101" s="32" t="s">
        <v>137</v>
      </c>
      <c r="H101" s="32"/>
      <c r="I101" s="35"/>
      <c r="J101" s="36"/>
    </row>
    <row r="102" spans="1:10" ht="16.5" customHeight="1" thickTop="1" thickBot="1" x14ac:dyDescent="0.3">
      <c r="A102" s="32">
        <f t="shared" si="8"/>
        <v>4</v>
      </c>
      <c r="B102" s="96" t="s">
        <v>397</v>
      </c>
      <c r="C102" s="96" t="s">
        <v>65</v>
      </c>
      <c r="D102" s="40" t="s">
        <v>3</v>
      </c>
      <c r="E102" s="40">
        <v>2</v>
      </c>
      <c r="F102" s="32">
        <f t="shared" si="7"/>
        <v>12</v>
      </c>
      <c r="G102" s="32" t="s">
        <v>137</v>
      </c>
      <c r="H102" s="32"/>
      <c r="I102" s="35"/>
      <c r="J102" s="36"/>
    </row>
    <row r="103" spans="1:10" ht="15" customHeight="1" thickTop="1" thickBot="1" x14ac:dyDescent="0.3">
      <c r="A103" s="32">
        <f t="shared" si="8"/>
        <v>5</v>
      </c>
      <c r="B103" s="96" t="s">
        <v>398</v>
      </c>
      <c r="C103" s="96" t="s">
        <v>65</v>
      </c>
      <c r="D103" s="40" t="s">
        <v>3</v>
      </c>
      <c r="E103" s="40">
        <v>4</v>
      </c>
      <c r="F103" s="32">
        <f t="shared" si="7"/>
        <v>24</v>
      </c>
      <c r="G103" s="32" t="s">
        <v>137</v>
      </c>
      <c r="H103" s="32"/>
      <c r="I103" s="35"/>
      <c r="J103" s="36"/>
    </row>
    <row r="104" spans="1:10" ht="15" customHeight="1" thickTop="1" thickBot="1" x14ac:dyDescent="0.3">
      <c r="A104" s="32">
        <f t="shared" ref="A104:A136" si="9">A103+1</f>
        <v>6</v>
      </c>
      <c r="B104" s="96" t="s">
        <v>457</v>
      </c>
      <c r="C104" s="96"/>
      <c r="D104" s="40" t="s">
        <v>3</v>
      </c>
      <c r="E104" s="40">
        <v>4</v>
      </c>
      <c r="F104" s="32">
        <f t="shared" si="7"/>
        <v>24</v>
      </c>
      <c r="G104" s="32"/>
      <c r="H104" s="32"/>
      <c r="I104" s="35"/>
      <c r="J104" s="36"/>
    </row>
    <row r="105" spans="1:10" ht="15.75" customHeight="1" thickTop="1" thickBot="1" x14ac:dyDescent="0.3">
      <c r="A105" s="32">
        <f t="shared" si="9"/>
        <v>7</v>
      </c>
      <c r="B105" s="96" t="s">
        <v>399</v>
      </c>
      <c r="C105" s="96" t="s">
        <v>65</v>
      </c>
      <c r="D105" s="40" t="s">
        <v>3</v>
      </c>
      <c r="E105" s="40">
        <v>4</v>
      </c>
      <c r="F105" s="32">
        <f t="shared" si="7"/>
        <v>24</v>
      </c>
      <c r="G105" s="32" t="s">
        <v>137</v>
      </c>
      <c r="H105" s="32"/>
      <c r="I105" s="35"/>
      <c r="J105" s="36"/>
    </row>
    <row r="106" spans="1:10" ht="17.25" customHeight="1" thickTop="1" thickBot="1" x14ac:dyDescent="0.3">
      <c r="A106" s="32">
        <f t="shared" si="9"/>
        <v>8</v>
      </c>
      <c r="B106" s="96" t="s">
        <v>396</v>
      </c>
      <c r="C106" s="96" t="s">
        <v>65</v>
      </c>
      <c r="D106" s="40" t="s">
        <v>3</v>
      </c>
      <c r="E106" s="40">
        <v>2</v>
      </c>
      <c r="F106" s="32">
        <f t="shared" si="7"/>
        <v>12</v>
      </c>
      <c r="G106" s="32" t="s">
        <v>137</v>
      </c>
      <c r="H106" s="32"/>
      <c r="I106" s="35"/>
      <c r="J106" s="36"/>
    </row>
    <row r="107" spans="1:10" ht="13.5" customHeight="1" thickTop="1" thickBot="1" x14ac:dyDescent="0.3">
      <c r="A107" s="32">
        <f t="shared" si="9"/>
        <v>9</v>
      </c>
      <c r="B107" s="96" t="s">
        <v>400</v>
      </c>
      <c r="C107" s="96" t="s">
        <v>65</v>
      </c>
      <c r="D107" s="40" t="s">
        <v>3</v>
      </c>
      <c r="E107" s="40">
        <v>2</v>
      </c>
      <c r="F107" s="32">
        <f t="shared" si="7"/>
        <v>12</v>
      </c>
      <c r="G107" s="32" t="s">
        <v>137</v>
      </c>
      <c r="H107" s="32"/>
      <c r="I107" s="35"/>
      <c r="J107" s="36"/>
    </row>
    <row r="108" spans="1:10" ht="15.75" customHeight="1" thickTop="1" thickBot="1" x14ac:dyDescent="0.3">
      <c r="A108" s="32">
        <f t="shared" si="9"/>
        <v>10</v>
      </c>
      <c r="B108" s="96" t="s">
        <v>401</v>
      </c>
      <c r="C108" s="96" t="s">
        <v>65</v>
      </c>
      <c r="D108" s="40" t="s">
        <v>3</v>
      </c>
      <c r="E108" s="40">
        <v>4</v>
      </c>
      <c r="F108" s="32">
        <f t="shared" si="7"/>
        <v>24</v>
      </c>
      <c r="G108" s="32" t="s">
        <v>137</v>
      </c>
      <c r="H108" s="32"/>
      <c r="I108" s="35"/>
      <c r="J108" s="36"/>
    </row>
    <row r="109" spans="1:10" ht="15.75" customHeight="1" thickTop="1" thickBot="1" x14ac:dyDescent="0.3">
      <c r="A109" s="32">
        <f t="shared" si="9"/>
        <v>11</v>
      </c>
      <c r="B109" s="96" t="s">
        <v>453</v>
      </c>
      <c r="C109" s="96" t="s">
        <v>106</v>
      </c>
      <c r="D109" s="40" t="s">
        <v>3</v>
      </c>
      <c r="E109" s="40">
        <v>2</v>
      </c>
      <c r="F109" s="32">
        <f t="shared" si="7"/>
        <v>12</v>
      </c>
      <c r="G109" s="32" t="s">
        <v>137</v>
      </c>
      <c r="H109" s="32"/>
      <c r="I109" s="35"/>
      <c r="J109" s="36"/>
    </row>
    <row r="110" spans="1:10" ht="15.75" customHeight="1" thickTop="1" thickBot="1" x14ac:dyDescent="0.3">
      <c r="A110" s="32">
        <f t="shared" si="9"/>
        <v>12</v>
      </c>
      <c r="B110" s="96" t="s">
        <v>454</v>
      </c>
      <c r="C110" s="96" t="s">
        <v>106</v>
      </c>
      <c r="D110" s="40" t="s">
        <v>3</v>
      </c>
      <c r="E110" s="40">
        <v>2</v>
      </c>
      <c r="F110" s="32">
        <f t="shared" ref="F110" si="10">E110*6</f>
        <v>12</v>
      </c>
      <c r="G110" s="40" t="s">
        <v>123</v>
      </c>
      <c r="H110" s="32"/>
      <c r="I110" s="35"/>
      <c r="J110" s="36"/>
    </row>
    <row r="111" spans="1:10" ht="15.75" customHeight="1" thickTop="1" thickBot="1" x14ac:dyDescent="0.3">
      <c r="A111" s="32">
        <f t="shared" si="9"/>
        <v>13</v>
      </c>
      <c r="B111" s="96" t="s">
        <v>455</v>
      </c>
      <c r="C111" s="96" t="s">
        <v>74</v>
      </c>
      <c r="D111" s="40" t="s">
        <v>3</v>
      </c>
      <c r="E111" s="40">
        <v>2</v>
      </c>
      <c r="F111" s="32">
        <f>E111*6</f>
        <v>12</v>
      </c>
      <c r="G111" s="32" t="s">
        <v>123</v>
      </c>
      <c r="H111" s="32"/>
      <c r="I111" s="35"/>
      <c r="J111" s="36"/>
    </row>
    <row r="112" spans="1:10" ht="16.5" customHeight="1" thickTop="1" thickBot="1" x14ac:dyDescent="0.3">
      <c r="A112" s="32">
        <f t="shared" si="9"/>
        <v>14</v>
      </c>
      <c r="B112" s="96" t="s">
        <v>402</v>
      </c>
      <c r="C112" s="96" t="s">
        <v>65</v>
      </c>
      <c r="D112" s="40" t="s">
        <v>3</v>
      </c>
      <c r="E112" s="40">
        <v>2</v>
      </c>
      <c r="F112" s="32">
        <f t="shared" si="7"/>
        <v>12</v>
      </c>
      <c r="G112" s="32" t="s">
        <v>137</v>
      </c>
      <c r="H112" s="32"/>
      <c r="I112" s="35"/>
      <c r="J112" s="36"/>
    </row>
    <row r="113" spans="1:44" ht="17.25" customHeight="1" thickTop="1" thickBot="1" x14ac:dyDescent="0.3">
      <c r="A113" s="32">
        <f t="shared" si="9"/>
        <v>15</v>
      </c>
      <c r="B113" s="96" t="s">
        <v>403</v>
      </c>
      <c r="C113" s="96" t="s">
        <v>65</v>
      </c>
      <c r="D113" s="40" t="s">
        <v>3</v>
      </c>
      <c r="E113" s="40">
        <v>2</v>
      </c>
      <c r="F113" s="32">
        <f t="shared" si="7"/>
        <v>12</v>
      </c>
      <c r="G113" s="32" t="s">
        <v>137</v>
      </c>
      <c r="H113" s="32"/>
      <c r="I113" s="35"/>
      <c r="J113" s="36"/>
    </row>
    <row r="114" spans="1:44" ht="18" customHeight="1" thickTop="1" thickBot="1" x14ac:dyDescent="0.3">
      <c r="A114" s="32">
        <f t="shared" si="9"/>
        <v>16</v>
      </c>
      <c r="B114" s="96" t="s">
        <v>404</v>
      </c>
      <c r="C114" s="96" t="s">
        <v>65</v>
      </c>
      <c r="D114" s="40" t="s">
        <v>3</v>
      </c>
      <c r="E114" s="40">
        <v>1</v>
      </c>
      <c r="F114" s="32">
        <f t="shared" si="7"/>
        <v>6</v>
      </c>
      <c r="G114" s="32" t="s">
        <v>137</v>
      </c>
      <c r="H114" s="32"/>
      <c r="I114" s="35"/>
      <c r="J114" s="36"/>
    </row>
    <row r="115" spans="1:44" ht="15" customHeight="1" thickTop="1" thickBot="1" x14ac:dyDescent="0.3">
      <c r="A115" s="32">
        <f t="shared" si="9"/>
        <v>17</v>
      </c>
      <c r="B115" s="96" t="s">
        <v>405</v>
      </c>
      <c r="C115" s="96" t="s">
        <v>65</v>
      </c>
      <c r="D115" s="40" t="s">
        <v>3</v>
      </c>
      <c r="E115" s="40">
        <v>1</v>
      </c>
      <c r="F115" s="32">
        <f t="shared" si="7"/>
        <v>6</v>
      </c>
      <c r="G115" s="32" t="s">
        <v>137</v>
      </c>
      <c r="H115" s="32"/>
      <c r="I115" s="35"/>
      <c r="J115" s="36"/>
    </row>
    <row r="116" spans="1:44" ht="20.25" customHeight="1" thickTop="1" thickBot="1" x14ac:dyDescent="0.3">
      <c r="A116" s="32">
        <f t="shared" si="9"/>
        <v>18</v>
      </c>
      <c r="B116" s="96" t="s">
        <v>406</v>
      </c>
      <c r="C116" s="96" t="s">
        <v>65</v>
      </c>
      <c r="D116" s="40" t="s">
        <v>3</v>
      </c>
      <c r="E116" s="40">
        <v>2</v>
      </c>
      <c r="F116" s="32">
        <f t="shared" si="7"/>
        <v>12</v>
      </c>
      <c r="G116" s="32" t="s">
        <v>137</v>
      </c>
      <c r="H116" s="32"/>
      <c r="I116" s="35"/>
      <c r="J116" s="36"/>
    </row>
    <row r="117" spans="1:44" s="29" customFormat="1" ht="18" customHeight="1" thickTop="1" thickBot="1" x14ac:dyDescent="0.3">
      <c r="A117" s="32">
        <f t="shared" si="9"/>
        <v>19</v>
      </c>
      <c r="B117" s="96" t="s">
        <v>407</v>
      </c>
      <c r="C117" s="96" t="s">
        <v>65</v>
      </c>
      <c r="D117" s="40" t="s">
        <v>3</v>
      </c>
      <c r="E117" s="40">
        <v>2</v>
      </c>
      <c r="F117" s="32">
        <f t="shared" si="7"/>
        <v>12</v>
      </c>
      <c r="G117" s="32" t="s">
        <v>137</v>
      </c>
      <c r="H117" s="32"/>
      <c r="I117" s="35"/>
      <c r="J117" s="36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s="29" customFormat="1" ht="18.75" customHeight="1" thickTop="1" thickBot="1" x14ac:dyDescent="0.3">
      <c r="A118" s="32">
        <f t="shared" si="9"/>
        <v>20</v>
      </c>
      <c r="B118" s="96" t="s">
        <v>408</v>
      </c>
      <c r="C118" s="96" t="s">
        <v>65</v>
      </c>
      <c r="D118" s="40" t="s">
        <v>3</v>
      </c>
      <c r="E118" s="40">
        <v>2</v>
      </c>
      <c r="F118" s="32">
        <f t="shared" si="7"/>
        <v>12</v>
      </c>
      <c r="G118" s="32" t="s">
        <v>137</v>
      </c>
      <c r="H118" s="32"/>
      <c r="I118" s="35"/>
      <c r="J118" s="36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s="29" customFormat="1" ht="20.25" customHeight="1" thickTop="1" thickBot="1" x14ac:dyDescent="0.3">
      <c r="A119" s="32">
        <f t="shared" si="9"/>
        <v>21</v>
      </c>
      <c r="B119" s="96" t="s">
        <v>456</v>
      </c>
      <c r="C119" s="96" t="s">
        <v>65</v>
      </c>
      <c r="D119" s="40" t="s">
        <v>3</v>
      </c>
      <c r="E119" s="40">
        <v>1</v>
      </c>
      <c r="F119" s="32">
        <f t="shared" si="7"/>
        <v>6</v>
      </c>
      <c r="G119" s="32" t="s">
        <v>137</v>
      </c>
      <c r="H119" s="32"/>
      <c r="I119" s="35"/>
      <c r="J119" s="36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s="29" customFormat="1" ht="21" customHeight="1" thickTop="1" thickBot="1" x14ac:dyDescent="0.3">
      <c r="A120" s="32">
        <f t="shared" si="9"/>
        <v>22</v>
      </c>
      <c r="B120" s="96" t="s">
        <v>409</v>
      </c>
      <c r="C120" s="96" t="s">
        <v>65</v>
      </c>
      <c r="D120" s="40" t="s">
        <v>3</v>
      </c>
      <c r="E120" s="40">
        <v>1</v>
      </c>
      <c r="F120" s="32">
        <f t="shared" si="7"/>
        <v>6</v>
      </c>
      <c r="G120" s="32" t="s">
        <v>137</v>
      </c>
      <c r="H120" s="32"/>
      <c r="I120" s="35"/>
      <c r="J120" s="36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s="29" customFormat="1" ht="19.5" customHeight="1" thickTop="1" thickBot="1" x14ac:dyDescent="0.3">
      <c r="A121" s="32">
        <f t="shared" si="9"/>
        <v>23</v>
      </c>
      <c r="B121" s="96" t="s">
        <v>410</v>
      </c>
      <c r="C121" s="96" t="s">
        <v>65</v>
      </c>
      <c r="D121" s="40" t="s">
        <v>3</v>
      </c>
      <c r="E121" s="40">
        <v>2</v>
      </c>
      <c r="F121" s="32">
        <f t="shared" si="7"/>
        <v>12</v>
      </c>
      <c r="G121" s="32" t="s">
        <v>137</v>
      </c>
      <c r="H121" s="32"/>
      <c r="I121" s="35"/>
      <c r="J121" s="36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s="29" customFormat="1" ht="18" customHeight="1" thickTop="1" thickBot="1" x14ac:dyDescent="0.3">
      <c r="A122" s="32">
        <f t="shared" si="9"/>
        <v>24</v>
      </c>
      <c r="B122" s="96" t="s">
        <v>411</v>
      </c>
      <c r="C122" s="96" t="s">
        <v>65</v>
      </c>
      <c r="D122" s="40" t="s">
        <v>3</v>
      </c>
      <c r="E122" s="40">
        <v>35</v>
      </c>
      <c r="F122" s="32">
        <f t="shared" si="7"/>
        <v>210</v>
      </c>
      <c r="G122" s="32" t="s">
        <v>137</v>
      </c>
      <c r="H122" s="32"/>
      <c r="I122" s="35"/>
      <c r="J122" s="36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s="29" customFormat="1" ht="15" customHeight="1" thickTop="1" thickBot="1" x14ac:dyDescent="0.3">
      <c r="A123" s="32">
        <f t="shared" si="9"/>
        <v>25</v>
      </c>
      <c r="B123" s="96" t="s">
        <v>412</v>
      </c>
      <c r="C123" s="96" t="s">
        <v>65</v>
      </c>
      <c r="D123" s="40" t="s">
        <v>3</v>
      </c>
      <c r="E123" s="40">
        <v>1</v>
      </c>
      <c r="F123" s="32">
        <f t="shared" si="7"/>
        <v>6</v>
      </c>
      <c r="G123" s="32" t="s">
        <v>137</v>
      </c>
      <c r="H123" s="32"/>
      <c r="I123" s="35"/>
      <c r="J123" s="36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s="29" customFormat="1" ht="15" customHeight="1" thickTop="1" thickBot="1" x14ac:dyDescent="0.3">
      <c r="A124" s="32">
        <f t="shared" si="9"/>
        <v>26</v>
      </c>
      <c r="B124" s="96" t="s">
        <v>458</v>
      </c>
      <c r="C124" s="96"/>
      <c r="D124" s="40" t="s">
        <v>3</v>
      </c>
      <c r="E124" s="40">
        <v>1</v>
      </c>
      <c r="F124" s="32">
        <f t="shared" si="7"/>
        <v>6</v>
      </c>
      <c r="G124" s="32" t="s">
        <v>137</v>
      </c>
      <c r="H124" s="32"/>
      <c r="I124" s="35"/>
      <c r="J124" s="36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s="29" customFormat="1" ht="18.75" customHeight="1" thickTop="1" thickBot="1" x14ac:dyDescent="0.3">
      <c r="A125" s="32">
        <f t="shared" si="9"/>
        <v>27</v>
      </c>
      <c r="B125" s="96" t="s">
        <v>413</v>
      </c>
      <c r="C125" s="96" t="s">
        <v>65</v>
      </c>
      <c r="D125" s="40" t="s">
        <v>3</v>
      </c>
      <c r="E125" s="40">
        <v>3</v>
      </c>
      <c r="F125" s="32">
        <f t="shared" si="7"/>
        <v>18</v>
      </c>
      <c r="G125" s="32" t="s">
        <v>137</v>
      </c>
      <c r="H125" s="32"/>
      <c r="I125" s="35"/>
      <c r="J125" s="36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s="29" customFormat="1" ht="14.25" customHeight="1" thickTop="1" thickBot="1" x14ac:dyDescent="0.3">
      <c r="A126" s="32">
        <f t="shared" si="9"/>
        <v>28</v>
      </c>
      <c r="B126" s="96" t="s">
        <v>414</v>
      </c>
      <c r="C126" s="96" t="s">
        <v>65</v>
      </c>
      <c r="D126" s="40" t="s">
        <v>3</v>
      </c>
      <c r="E126" s="40">
        <v>1</v>
      </c>
      <c r="F126" s="32">
        <f t="shared" si="7"/>
        <v>6</v>
      </c>
      <c r="G126" s="32" t="s">
        <v>137</v>
      </c>
      <c r="H126" s="32"/>
      <c r="I126" s="35"/>
      <c r="J126" s="36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s="29" customFormat="1" ht="17.25" customHeight="1" thickTop="1" thickBot="1" x14ac:dyDescent="0.3">
      <c r="A127" s="32">
        <f t="shared" si="9"/>
        <v>29</v>
      </c>
      <c r="B127" s="96" t="s">
        <v>415</v>
      </c>
      <c r="C127" s="96" t="s">
        <v>65</v>
      </c>
      <c r="D127" s="40" t="s">
        <v>3</v>
      </c>
      <c r="E127" s="40">
        <v>1</v>
      </c>
      <c r="F127" s="32">
        <f t="shared" si="7"/>
        <v>6</v>
      </c>
      <c r="G127" s="32" t="s">
        <v>137</v>
      </c>
      <c r="H127" s="32"/>
      <c r="I127" s="35"/>
      <c r="J127" s="36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s="29" customFormat="1" ht="18.75" customHeight="1" thickTop="1" thickBot="1" x14ac:dyDescent="0.3">
      <c r="A128" s="32">
        <f t="shared" si="9"/>
        <v>30</v>
      </c>
      <c r="B128" s="96" t="s">
        <v>416</v>
      </c>
      <c r="C128" s="96" t="s">
        <v>65</v>
      </c>
      <c r="D128" s="40" t="s">
        <v>3</v>
      </c>
      <c r="E128" s="40">
        <v>1</v>
      </c>
      <c r="F128" s="32">
        <f t="shared" si="7"/>
        <v>6</v>
      </c>
      <c r="G128" s="32" t="s">
        <v>137</v>
      </c>
      <c r="H128" s="32"/>
      <c r="I128" s="35"/>
      <c r="J128" s="36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s="29" customFormat="1" ht="15.75" customHeight="1" thickTop="1" thickBot="1" x14ac:dyDescent="0.3">
      <c r="A129" s="32">
        <f t="shared" si="9"/>
        <v>31</v>
      </c>
      <c r="B129" s="96" t="s">
        <v>417</v>
      </c>
      <c r="C129" s="96" t="s">
        <v>65</v>
      </c>
      <c r="D129" s="40" t="s">
        <v>3</v>
      </c>
      <c r="E129" s="40">
        <v>1</v>
      </c>
      <c r="F129" s="32">
        <f t="shared" si="7"/>
        <v>6</v>
      </c>
      <c r="G129" s="32" t="s">
        <v>137</v>
      </c>
      <c r="H129" s="32"/>
      <c r="I129" s="35"/>
      <c r="J129" s="36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s="29" customFormat="1" ht="15.75" customHeight="1" thickTop="1" thickBot="1" x14ac:dyDescent="0.3">
      <c r="A130" s="32">
        <f t="shared" si="9"/>
        <v>32</v>
      </c>
      <c r="B130" s="96" t="s">
        <v>418</v>
      </c>
      <c r="C130" s="96" t="s">
        <v>78</v>
      </c>
      <c r="D130" s="40" t="s">
        <v>3</v>
      </c>
      <c r="E130" s="40">
        <v>4</v>
      </c>
      <c r="F130" s="32">
        <f t="shared" si="7"/>
        <v>24</v>
      </c>
      <c r="G130" s="32" t="s">
        <v>137</v>
      </c>
      <c r="H130" s="32"/>
      <c r="I130" s="35"/>
      <c r="J130" s="36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s="29" customFormat="1" ht="18" customHeight="1" thickTop="1" thickBot="1" x14ac:dyDescent="0.3">
      <c r="A131" s="32">
        <f t="shared" si="9"/>
        <v>33</v>
      </c>
      <c r="B131" s="96" t="s">
        <v>419</v>
      </c>
      <c r="C131" s="96" t="s">
        <v>107</v>
      </c>
      <c r="D131" s="40" t="s">
        <v>3</v>
      </c>
      <c r="E131" s="40">
        <v>4</v>
      </c>
      <c r="F131" s="32">
        <f t="shared" si="7"/>
        <v>24</v>
      </c>
      <c r="G131" s="32" t="s">
        <v>137</v>
      </c>
      <c r="H131" s="32"/>
      <c r="I131" s="35"/>
      <c r="J131" s="36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s="29" customFormat="1" ht="16.5" customHeight="1" thickTop="1" thickBot="1" x14ac:dyDescent="0.3">
      <c r="A132" s="32">
        <f t="shared" si="9"/>
        <v>34</v>
      </c>
      <c r="B132" s="96" t="s">
        <v>420</v>
      </c>
      <c r="C132" s="96" t="s">
        <v>108</v>
      </c>
      <c r="D132" s="40" t="s">
        <v>3</v>
      </c>
      <c r="E132" s="40">
        <v>5</v>
      </c>
      <c r="F132" s="32">
        <f t="shared" si="7"/>
        <v>30</v>
      </c>
      <c r="G132" s="32" t="s">
        <v>137</v>
      </c>
      <c r="H132" s="32"/>
      <c r="I132" s="35"/>
      <c r="J132" s="36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s="29" customFormat="1" ht="17.25" customHeight="1" thickTop="1" thickBot="1" x14ac:dyDescent="0.3">
      <c r="A133" s="32">
        <f t="shared" si="9"/>
        <v>35</v>
      </c>
      <c r="B133" s="96" t="s">
        <v>421</v>
      </c>
      <c r="C133" s="96" t="s">
        <v>109</v>
      </c>
      <c r="D133" s="40" t="s">
        <v>3</v>
      </c>
      <c r="E133" s="40">
        <v>2</v>
      </c>
      <c r="F133" s="32">
        <f t="shared" si="7"/>
        <v>12</v>
      </c>
      <c r="G133" s="32" t="s">
        <v>137</v>
      </c>
      <c r="H133" s="32"/>
      <c r="I133" s="35"/>
      <c r="J133" s="36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s="29" customFormat="1" ht="21.75" customHeight="1" thickTop="1" thickBot="1" x14ac:dyDescent="0.3">
      <c r="A134" s="32">
        <f t="shared" si="9"/>
        <v>36</v>
      </c>
      <c r="B134" s="96" t="s">
        <v>422</v>
      </c>
      <c r="C134" s="96" t="s">
        <v>110</v>
      </c>
      <c r="D134" s="40" t="s">
        <v>3</v>
      </c>
      <c r="E134" s="40">
        <v>3</v>
      </c>
      <c r="F134" s="50">
        <f t="shared" si="7"/>
        <v>18</v>
      </c>
      <c r="G134" s="50" t="s">
        <v>137</v>
      </c>
      <c r="H134" s="32"/>
      <c r="I134" s="35"/>
      <c r="J134" s="3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s="29" customFormat="1" ht="21" customHeight="1" thickTop="1" thickBot="1" x14ac:dyDescent="0.3">
      <c r="A135" s="32">
        <f t="shared" si="9"/>
        <v>37</v>
      </c>
      <c r="B135" s="96" t="s">
        <v>447</v>
      </c>
      <c r="C135" s="96" t="s">
        <v>74</v>
      </c>
      <c r="D135" s="40" t="s">
        <v>3</v>
      </c>
      <c r="E135" s="40">
        <v>2</v>
      </c>
      <c r="F135" s="50">
        <f t="shared" ref="F135:F142" si="11">E135*6</f>
        <v>12</v>
      </c>
      <c r="G135" s="50" t="s">
        <v>123</v>
      </c>
      <c r="H135" s="32"/>
      <c r="I135" s="35"/>
      <c r="J135" s="36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s="29" customFormat="1" ht="17.25" customHeight="1" thickTop="1" thickBot="1" x14ac:dyDescent="0.3">
      <c r="A136" s="32">
        <f t="shared" si="9"/>
        <v>38</v>
      </c>
      <c r="B136" s="96" t="s">
        <v>452</v>
      </c>
      <c r="C136" s="96" t="s">
        <v>74</v>
      </c>
      <c r="D136" s="40" t="s">
        <v>3</v>
      </c>
      <c r="E136" s="40">
        <v>2</v>
      </c>
      <c r="F136" s="50">
        <f t="shared" si="11"/>
        <v>12</v>
      </c>
      <c r="G136" s="50" t="s">
        <v>123</v>
      </c>
      <c r="H136" s="32"/>
      <c r="I136" s="35"/>
      <c r="J136" s="36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s="29" customFormat="1" ht="17.25" customHeight="1" thickTop="1" thickBot="1" x14ac:dyDescent="0.3">
      <c r="A137" s="32">
        <f t="shared" ref="A137:A172" si="12">A136+1</f>
        <v>39</v>
      </c>
      <c r="B137" s="96" t="s">
        <v>438</v>
      </c>
      <c r="C137" s="96" t="s">
        <v>67</v>
      </c>
      <c r="D137" s="40" t="s">
        <v>22</v>
      </c>
      <c r="E137" s="40">
        <v>25</v>
      </c>
      <c r="F137" s="50">
        <f t="shared" si="11"/>
        <v>150</v>
      </c>
      <c r="G137" s="40" t="s">
        <v>123</v>
      </c>
      <c r="H137" s="32"/>
      <c r="I137" s="35"/>
      <c r="J137" s="36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s="29" customFormat="1" ht="18" customHeight="1" thickTop="1" thickBot="1" x14ac:dyDescent="0.3">
      <c r="A138" s="32">
        <f t="shared" si="12"/>
        <v>40</v>
      </c>
      <c r="B138" s="96" t="s">
        <v>439</v>
      </c>
      <c r="C138" s="96" t="s">
        <v>67</v>
      </c>
      <c r="D138" s="40" t="s">
        <v>22</v>
      </c>
      <c r="E138" s="40">
        <v>20</v>
      </c>
      <c r="F138" s="50">
        <f t="shared" si="11"/>
        <v>120</v>
      </c>
      <c r="G138" s="40" t="s">
        <v>123</v>
      </c>
      <c r="H138" s="32"/>
      <c r="I138" s="35"/>
      <c r="J138" s="36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s="29" customFormat="1" ht="15" customHeight="1" thickTop="1" thickBot="1" x14ac:dyDescent="0.3">
      <c r="A139" s="32">
        <f t="shared" si="12"/>
        <v>41</v>
      </c>
      <c r="B139" s="96" t="s">
        <v>440</v>
      </c>
      <c r="C139" s="96" t="s">
        <v>67</v>
      </c>
      <c r="D139" s="40" t="s">
        <v>22</v>
      </c>
      <c r="E139" s="40">
        <v>10</v>
      </c>
      <c r="F139" s="50">
        <f t="shared" si="11"/>
        <v>60</v>
      </c>
      <c r="G139" s="40" t="s">
        <v>123</v>
      </c>
      <c r="H139" s="32"/>
      <c r="I139" s="35"/>
      <c r="J139" s="3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s="29" customFormat="1" ht="23.25" customHeight="1" thickTop="1" thickBot="1" x14ac:dyDescent="0.3">
      <c r="A140" s="32">
        <f t="shared" si="12"/>
        <v>42</v>
      </c>
      <c r="B140" s="96" t="s">
        <v>442</v>
      </c>
      <c r="C140" s="96" t="s">
        <v>67</v>
      </c>
      <c r="D140" s="40" t="s">
        <v>3</v>
      </c>
      <c r="E140" s="40">
        <v>1</v>
      </c>
      <c r="F140" s="32">
        <f t="shared" si="11"/>
        <v>6</v>
      </c>
      <c r="G140" s="40" t="s">
        <v>123</v>
      </c>
      <c r="H140" s="32"/>
      <c r="I140" s="35"/>
      <c r="J140" s="36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s="29" customFormat="1" ht="23.25" customHeight="1" thickTop="1" thickBot="1" x14ac:dyDescent="0.3">
      <c r="A141" s="32">
        <f t="shared" si="12"/>
        <v>43</v>
      </c>
      <c r="B141" s="96" t="s">
        <v>443</v>
      </c>
      <c r="C141" s="96" t="s">
        <v>67</v>
      </c>
      <c r="D141" s="40" t="s">
        <v>3</v>
      </c>
      <c r="E141" s="40">
        <v>1</v>
      </c>
      <c r="F141" s="32">
        <f t="shared" si="11"/>
        <v>6</v>
      </c>
      <c r="G141" s="40" t="s">
        <v>123</v>
      </c>
      <c r="H141" s="32"/>
      <c r="I141" s="35"/>
      <c r="J141" s="36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s="29" customFormat="1" ht="23.25" customHeight="1" thickTop="1" thickBot="1" x14ac:dyDescent="0.3">
      <c r="A142" s="32">
        <f t="shared" si="12"/>
        <v>44</v>
      </c>
      <c r="B142" s="96" t="s">
        <v>444</v>
      </c>
      <c r="C142" s="96" t="s">
        <v>106</v>
      </c>
      <c r="D142" s="40" t="s">
        <v>3</v>
      </c>
      <c r="E142" s="40">
        <v>1</v>
      </c>
      <c r="F142" s="32">
        <f t="shared" si="11"/>
        <v>6</v>
      </c>
      <c r="G142" s="32" t="s">
        <v>137</v>
      </c>
      <c r="H142" s="32"/>
      <c r="I142" s="35"/>
      <c r="J142" s="3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s="29" customFormat="1" ht="19.5" customHeight="1" thickTop="1" thickBot="1" x14ac:dyDescent="0.3">
      <c r="A143" s="32">
        <f t="shared" si="12"/>
        <v>45</v>
      </c>
      <c r="B143" s="96" t="s">
        <v>423</v>
      </c>
      <c r="C143" s="96" t="s">
        <v>67</v>
      </c>
      <c r="D143" s="40" t="s">
        <v>3</v>
      </c>
      <c r="E143" s="40">
        <v>1</v>
      </c>
      <c r="F143" s="32">
        <f t="shared" si="7"/>
        <v>6</v>
      </c>
      <c r="G143" s="40" t="s">
        <v>123</v>
      </c>
      <c r="H143" s="40"/>
      <c r="I143" s="35"/>
      <c r="J143" s="36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s="29" customFormat="1" ht="17.25" customHeight="1" thickTop="1" thickBot="1" x14ac:dyDescent="0.3">
      <c r="A144" s="32">
        <f t="shared" si="12"/>
        <v>46</v>
      </c>
      <c r="B144" s="96" t="s">
        <v>424</v>
      </c>
      <c r="C144" s="96" t="s">
        <v>67</v>
      </c>
      <c r="D144" s="40" t="s">
        <v>3</v>
      </c>
      <c r="E144" s="40">
        <v>1</v>
      </c>
      <c r="F144" s="32">
        <f t="shared" si="7"/>
        <v>6</v>
      </c>
      <c r="G144" s="40" t="s">
        <v>123</v>
      </c>
      <c r="H144" s="40"/>
      <c r="I144" s="35"/>
      <c r="J144" s="36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s="31" customFormat="1" ht="15" customHeight="1" thickTop="1" thickBot="1" x14ac:dyDescent="0.3">
      <c r="A145" s="32">
        <f t="shared" si="12"/>
        <v>47</v>
      </c>
      <c r="B145" s="96" t="s">
        <v>425</v>
      </c>
      <c r="C145" s="96" t="s">
        <v>67</v>
      </c>
      <c r="D145" s="40" t="s">
        <v>3</v>
      </c>
      <c r="E145" s="40">
        <v>1</v>
      </c>
      <c r="F145" s="32">
        <f t="shared" si="7"/>
        <v>6</v>
      </c>
      <c r="G145" s="40" t="s">
        <v>123</v>
      </c>
      <c r="H145" s="40"/>
      <c r="I145" s="35"/>
      <c r="J145" s="36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s="31" customFormat="1" ht="15.75" customHeight="1" thickTop="1" thickBot="1" x14ac:dyDescent="0.3">
      <c r="A146" s="32">
        <f t="shared" si="12"/>
        <v>48</v>
      </c>
      <c r="B146" s="96" t="s">
        <v>426</v>
      </c>
      <c r="C146" s="96" t="s">
        <v>67</v>
      </c>
      <c r="D146" s="40" t="s">
        <v>3</v>
      </c>
      <c r="E146" s="40">
        <v>1</v>
      </c>
      <c r="F146" s="32">
        <f t="shared" si="7"/>
        <v>6</v>
      </c>
      <c r="G146" s="40" t="s">
        <v>123</v>
      </c>
      <c r="H146" s="40"/>
      <c r="I146" s="35"/>
      <c r="J146" s="36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s="31" customFormat="1" ht="21" customHeight="1" thickTop="1" thickBot="1" x14ac:dyDescent="0.3">
      <c r="A147" s="32">
        <f t="shared" si="12"/>
        <v>49</v>
      </c>
      <c r="B147" s="96" t="s">
        <v>427</v>
      </c>
      <c r="C147" s="96" t="s">
        <v>67</v>
      </c>
      <c r="D147" s="40" t="s">
        <v>3</v>
      </c>
      <c r="E147" s="40">
        <v>1</v>
      </c>
      <c r="F147" s="32">
        <f t="shared" ref="F147:F171" si="13">E147*6</f>
        <v>6</v>
      </c>
      <c r="G147" s="40" t="s">
        <v>123</v>
      </c>
      <c r="H147" s="40"/>
      <c r="I147" s="35"/>
      <c r="J147" s="36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s="31" customFormat="1" ht="18.75" customHeight="1" thickTop="1" thickBot="1" x14ac:dyDescent="0.3">
      <c r="A148" s="32">
        <f t="shared" si="12"/>
        <v>50</v>
      </c>
      <c r="B148" s="96" t="s">
        <v>428</v>
      </c>
      <c r="C148" s="96" t="s">
        <v>67</v>
      </c>
      <c r="D148" s="40" t="s">
        <v>3</v>
      </c>
      <c r="E148" s="40">
        <v>1</v>
      </c>
      <c r="F148" s="32">
        <f t="shared" si="13"/>
        <v>6</v>
      </c>
      <c r="G148" s="40" t="s">
        <v>123</v>
      </c>
      <c r="H148" s="40"/>
      <c r="I148" s="35"/>
      <c r="J148" s="3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s="31" customFormat="1" ht="16.5" customHeight="1" thickTop="1" thickBot="1" x14ac:dyDescent="0.3">
      <c r="A149" s="32">
        <f t="shared" si="12"/>
        <v>51</v>
      </c>
      <c r="B149" s="96" t="s">
        <v>429</v>
      </c>
      <c r="C149" s="96" t="s">
        <v>67</v>
      </c>
      <c r="D149" s="40" t="s">
        <v>3</v>
      </c>
      <c r="E149" s="40">
        <v>4</v>
      </c>
      <c r="F149" s="32">
        <f t="shared" si="13"/>
        <v>24</v>
      </c>
      <c r="G149" s="40" t="s">
        <v>123</v>
      </c>
      <c r="H149" s="40"/>
      <c r="I149" s="35"/>
      <c r="J149" s="36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s="31" customFormat="1" ht="12.75" customHeight="1" thickTop="1" thickBot="1" x14ac:dyDescent="0.3">
      <c r="A150" s="32">
        <f t="shared" si="12"/>
        <v>52</v>
      </c>
      <c r="B150" s="96" t="s">
        <v>430</v>
      </c>
      <c r="C150" s="96" t="s">
        <v>67</v>
      </c>
      <c r="D150" s="40" t="s">
        <v>3</v>
      </c>
      <c r="E150" s="40">
        <v>1</v>
      </c>
      <c r="F150" s="32">
        <f t="shared" si="13"/>
        <v>6</v>
      </c>
      <c r="G150" s="40" t="s">
        <v>123</v>
      </c>
      <c r="H150" s="40"/>
      <c r="I150" s="35"/>
      <c r="J150" s="36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s="31" customFormat="1" ht="14.25" customHeight="1" thickTop="1" thickBot="1" x14ac:dyDescent="0.3">
      <c r="A151" s="32">
        <f t="shared" si="12"/>
        <v>53</v>
      </c>
      <c r="B151" s="96" t="s">
        <v>431</v>
      </c>
      <c r="C151" s="96" t="s">
        <v>67</v>
      </c>
      <c r="D151" s="40" t="s">
        <v>3</v>
      </c>
      <c r="E151" s="40">
        <v>1</v>
      </c>
      <c r="F151" s="32">
        <f t="shared" si="13"/>
        <v>6</v>
      </c>
      <c r="G151" s="40" t="s">
        <v>123</v>
      </c>
      <c r="H151" s="40"/>
      <c r="I151" s="35"/>
      <c r="J151" s="36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s="31" customFormat="1" ht="20.25" customHeight="1" thickTop="1" thickBot="1" x14ac:dyDescent="0.3">
      <c r="A152" s="32">
        <f t="shared" si="12"/>
        <v>54</v>
      </c>
      <c r="B152" s="96" t="s">
        <v>432</v>
      </c>
      <c r="C152" s="96" t="s">
        <v>67</v>
      </c>
      <c r="D152" s="40" t="s">
        <v>3</v>
      </c>
      <c r="E152" s="40">
        <v>2</v>
      </c>
      <c r="F152" s="32">
        <f t="shared" si="13"/>
        <v>12</v>
      </c>
      <c r="G152" s="40" t="s">
        <v>123</v>
      </c>
      <c r="H152" s="40"/>
      <c r="I152" s="35"/>
      <c r="J152" s="36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s="31" customFormat="1" ht="16.5" customHeight="1" thickTop="1" thickBot="1" x14ac:dyDescent="0.3">
      <c r="A153" s="32">
        <f t="shared" si="12"/>
        <v>55</v>
      </c>
      <c r="B153" s="96" t="s">
        <v>433</v>
      </c>
      <c r="C153" s="96" t="s">
        <v>67</v>
      </c>
      <c r="D153" s="40" t="s">
        <v>3</v>
      </c>
      <c r="E153" s="40">
        <v>3</v>
      </c>
      <c r="F153" s="32">
        <f t="shared" si="13"/>
        <v>18</v>
      </c>
      <c r="G153" s="40" t="s">
        <v>123</v>
      </c>
      <c r="H153" s="40"/>
      <c r="I153" s="35"/>
      <c r="J153" s="36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s="31" customFormat="1" ht="13.5" customHeight="1" thickTop="1" thickBot="1" x14ac:dyDescent="0.3">
      <c r="A154" s="32">
        <f t="shared" si="12"/>
        <v>56</v>
      </c>
      <c r="B154" s="96" t="s">
        <v>434</v>
      </c>
      <c r="C154" s="96" t="s">
        <v>67</v>
      </c>
      <c r="D154" s="40" t="s">
        <v>3</v>
      </c>
      <c r="E154" s="40">
        <v>20</v>
      </c>
      <c r="F154" s="32">
        <f t="shared" si="13"/>
        <v>120</v>
      </c>
      <c r="G154" s="40" t="s">
        <v>123</v>
      </c>
      <c r="H154" s="40"/>
      <c r="I154" s="35"/>
      <c r="J154" s="36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s="31" customFormat="1" ht="16.5" customHeight="1" thickTop="1" thickBot="1" x14ac:dyDescent="0.3">
      <c r="A155" s="32">
        <f t="shared" si="12"/>
        <v>57</v>
      </c>
      <c r="B155" s="96" t="s">
        <v>188</v>
      </c>
      <c r="C155" s="96" t="s">
        <v>67</v>
      </c>
      <c r="D155" s="40" t="s">
        <v>3</v>
      </c>
      <c r="E155" s="40">
        <v>10</v>
      </c>
      <c r="F155" s="32">
        <f t="shared" si="13"/>
        <v>60</v>
      </c>
      <c r="G155" s="40" t="s">
        <v>123</v>
      </c>
      <c r="H155" s="40"/>
      <c r="I155" s="35"/>
      <c r="J155" s="36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s="31" customFormat="1" ht="15.75" customHeight="1" thickTop="1" thickBot="1" x14ac:dyDescent="0.3">
      <c r="A156" s="32">
        <f t="shared" si="12"/>
        <v>58</v>
      </c>
      <c r="B156" s="96" t="s">
        <v>189</v>
      </c>
      <c r="C156" s="96" t="s">
        <v>67</v>
      </c>
      <c r="D156" s="40" t="s">
        <v>3</v>
      </c>
      <c r="E156" s="40">
        <v>10</v>
      </c>
      <c r="F156" s="32">
        <f t="shared" si="13"/>
        <v>60</v>
      </c>
      <c r="G156" s="40" t="s">
        <v>123</v>
      </c>
      <c r="H156" s="40"/>
      <c r="I156" s="35"/>
      <c r="J156" s="36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s="31" customFormat="1" ht="15.75" customHeight="1" thickTop="1" thickBot="1" x14ac:dyDescent="0.3">
      <c r="A157" s="32">
        <f t="shared" si="12"/>
        <v>59</v>
      </c>
      <c r="B157" s="96" t="s">
        <v>190</v>
      </c>
      <c r="C157" s="96" t="s">
        <v>67</v>
      </c>
      <c r="D157" s="40" t="s">
        <v>3</v>
      </c>
      <c r="E157" s="40">
        <v>10</v>
      </c>
      <c r="F157" s="32">
        <f t="shared" si="13"/>
        <v>60</v>
      </c>
      <c r="G157" s="40" t="s">
        <v>123</v>
      </c>
      <c r="H157" s="40"/>
      <c r="I157" s="35"/>
      <c r="J157" s="36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s="31" customFormat="1" ht="15.75" customHeight="1" thickTop="1" thickBot="1" x14ac:dyDescent="0.3">
      <c r="A158" s="32">
        <f t="shared" si="12"/>
        <v>60</v>
      </c>
      <c r="B158" s="96" t="s">
        <v>435</v>
      </c>
      <c r="C158" s="96" t="s">
        <v>67</v>
      </c>
      <c r="D158" s="40" t="s">
        <v>3</v>
      </c>
      <c r="E158" s="40">
        <v>10</v>
      </c>
      <c r="F158" s="32">
        <f t="shared" ref="F158:F159" si="14">E158*6</f>
        <v>60</v>
      </c>
      <c r="G158" s="40" t="s">
        <v>123</v>
      </c>
      <c r="H158" s="40"/>
      <c r="I158" s="35"/>
      <c r="J158" s="36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s="31" customFormat="1" ht="15" customHeight="1" thickTop="1" thickBot="1" x14ac:dyDescent="0.3">
      <c r="A159" s="32">
        <f t="shared" si="12"/>
        <v>61</v>
      </c>
      <c r="B159" s="96" t="s">
        <v>188</v>
      </c>
      <c r="C159" s="96" t="s">
        <v>106</v>
      </c>
      <c r="D159" s="40" t="s">
        <v>3</v>
      </c>
      <c r="E159" s="40">
        <v>10</v>
      </c>
      <c r="F159" s="50">
        <f t="shared" si="14"/>
        <v>60</v>
      </c>
      <c r="G159" s="50" t="s">
        <v>123</v>
      </c>
      <c r="H159" s="40"/>
      <c r="I159" s="35"/>
      <c r="J159" s="36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s="31" customFormat="1" ht="15" customHeight="1" thickTop="1" thickBot="1" x14ac:dyDescent="0.3">
      <c r="A160" s="32">
        <f t="shared" si="12"/>
        <v>62</v>
      </c>
      <c r="B160" s="96" t="s">
        <v>194</v>
      </c>
      <c r="C160" s="96" t="s">
        <v>73</v>
      </c>
      <c r="D160" s="40" t="s">
        <v>3</v>
      </c>
      <c r="E160" s="40">
        <v>4</v>
      </c>
      <c r="F160" s="32">
        <f>E160*6</f>
        <v>24</v>
      </c>
      <c r="G160" s="40" t="s">
        <v>123</v>
      </c>
      <c r="H160" s="40"/>
      <c r="I160" s="35"/>
      <c r="J160" s="36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s="31" customFormat="1" ht="15" customHeight="1" thickTop="1" thickBot="1" x14ac:dyDescent="0.3">
      <c r="A161" s="32">
        <f t="shared" si="12"/>
        <v>63</v>
      </c>
      <c r="B161" s="96" t="s">
        <v>190</v>
      </c>
      <c r="C161" s="96" t="s">
        <v>74</v>
      </c>
      <c r="D161" s="40" t="s">
        <v>3</v>
      </c>
      <c r="E161" s="40">
        <v>15</v>
      </c>
      <c r="F161" s="32">
        <f>E161*6</f>
        <v>90</v>
      </c>
      <c r="G161" s="32" t="s">
        <v>123</v>
      </c>
      <c r="H161" s="40"/>
      <c r="I161" s="35"/>
      <c r="J161" s="36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s="31" customFormat="1" ht="15" customHeight="1" thickTop="1" thickBot="1" x14ac:dyDescent="0.3">
      <c r="A162" s="32">
        <f t="shared" si="12"/>
        <v>64</v>
      </c>
      <c r="B162" s="96" t="s">
        <v>436</v>
      </c>
      <c r="C162" s="96" t="s">
        <v>67</v>
      </c>
      <c r="D162" s="40" t="s">
        <v>3</v>
      </c>
      <c r="E162" s="40">
        <v>5</v>
      </c>
      <c r="F162" s="32">
        <f t="shared" si="13"/>
        <v>30</v>
      </c>
      <c r="G162" s="40" t="s">
        <v>123</v>
      </c>
      <c r="H162" s="40"/>
      <c r="I162" s="35"/>
      <c r="J162" s="36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s="31" customFormat="1" ht="15" customHeight="1" thickTop="1" thickBot="1" x14ac:dyDescent="0.3">
      <c r="A163" s="32">
        <f t="shared" si="12"/>
        <v>65</v>
      </c>
      <c r="B163" s="96" t="s">
        <v>437</v>
      </c>
      <c r="C163" s="96" t="s">
        <v>67</v>
      </c>
      <c r="D163" s="40" t="s">
        <v>3</v>
      </c>
      <c r="E163" s="40">
        <v>6</v>
      </c>
      <c r="F163" s="32">
        <f t="shared" si="13"/>
        <v>36</v>
      </c>
      <c r="G163" s="40" t="s">
        <v>123</v>
      </c>
      <c r="H163" s="40"/>
      <c r="I163" s="35"/>
      <c r="J163" s="36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s="27" customFormat="1" ht="18" customHeight="1" thickTop="1" thickBot="1" x14ac:dyDescent="0.3">
      <c r="A164" s="32">
        <f t="shared" si="12"/>
        <v>66</v>
      </c>
      <c r="B164" s="96" t="s">
        <v>441</v>
      </c>
      <c r="C164" s="96" t="s">
        <v>67</v>
      </c>
      <c r="D164" s="40" t="s">
        <v>3</v>
      </c>
      <c r="E164" s="40">
        <v>1</v>
      </c>
      <c r="F164" s="32">
        <f t="shared" si="13"/>
        <v>6</v>
      </c>
      <c r="G164" s="40" t="s">
        <v>123</v>
      </c>
      <c r="H164" s="40"/>
      <c r="I164" s="35"/>
      <c r="J164" s="36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8.75" customHeight="1" thickTop="1" thickBot="1" x14ac:dyDescent="0.3">
      <c r="A165" s="32">
        <f t="shared" si="12"/>
        <v>67</v>
      </c>
      <c r="B165" s="96" t="s">
        <v>446</v>
      </c>
      <c r="C165" s="96" t="s">
        <v>106</v>
      </c>
      <c r="D165" s="40" t="s">
        <v>3</v>
      </c>
      <c r="E165" s="40">
        <v>10</v>
      </c>
      <c r="F165" s="32">
        <f t="shared" si="13"/>
        <v>60</v>
      </c>
      <c r="G165" s="32" t="s">
        <v>123</v>
      </c>
      <c r="H165" s="32"/>
      <c r="I165" s="35"/>
      <c r="J165" s="36"/>
    </row>
    <row r="166" spans="1:44" ht="21" customHeight="1" thickTop="1" thickBot="1" x14ac:dyDescent="0.3">
      <c r="A166" s="32">
        <f t="shared" si="12"/>
        <v>68</v>
      </c>
      <c r="B166" s="96" t="s">
        <v>445</v>
      </c>
      <c r="C166" s="96" t="s">
        <v>106</v>
      </c>
      <c r="D166" s="40" t="s">
        <v>3</v>
      </c>
      <c r="E166" s="40">
        <v>8</v>
      </c>
      <c r="F166" s="32">
        <f t="shared" si="13"/>
        <v>48</v>
      </c>
      <c r="G166" s="32" t="s">
        <v>123</v>
      </c>
      <c r="H166" s="32"/>
      <c r="I166" s="35"/>
      <c r="J166" s="36"/>
    </row>
    <row r="167" spans="1:44" ht="18.75" customHeight="1" thickTop="1" thickBot="1" x14ac:dyDescent="0.3">
      <c r="A167" s="32">
        <f t="shared" si="12"/>
        <v>69</v>
      </c>
      <c r="B167" s="96" t="s">
        <v>448</v>
      </c>
      <c r="C167" s="96" t="s">
        <v>70</v>
      </c>
      <c r="D167" s="40" t="s">
        <v>3</v>
      </c>
      <c r="E167" s="40">
        <v>1</v>
      </c>
      <c r="F167" s="32">
        <f t="shared" si="13"/>
        <v>6</v>
      </c>
      <c r="G167" s="32" t="s">
        <v>123</v>
      </c>
      <c r="H167" s="32"/>
      <c r="I167" s="35"/>
      <c r="J167" s="36"/>
    </row>
    <row r="168" spans="1:44" ht="20.25" customHeight="1" thickTop="1" thickBot="1" x14ac:dyDescent="0.3">
      <c r="A168" s="32">
        <f t="shared" si="12"/>
        <v>70</v>
      </c>
      <c r="B168" s="96" t="s">
        <v>449</v>
      </c>
      <c r="C168" s="96" t="s">
        <v>71</v>
      </c>
      <c r="D168" s="40" t="s">
        <v>3</v>
      </c>
      <c r="E168" s="40">
        <v>3</v>
      </c>
      <c r="F168" s="32">
        <f t="shared" si="13"/>
        <v>18</v>
      </c>
      <c r="G168" s="40" t="s">
        <v>123</v>
      </c>
      <c r="H168" s="40"/>
      <c r="I168" s="35"/>
      <c r="J168" s="36"/>
    </row>
    <row r="169" spans="1:44" ht="22.5" customHeight="1" thickTop="1" thickBot="1" x14ac:dyDescent="0.3">
      <c r="A169" s="32">
        <f t="shared" si="12"/>
        <v>71</v>
      </c>
      <c r="B169" s="96" t="s">
        <v>450</v>
      </c>
      <c r="C169" s="96" t="s">
        <v>72</v>
      </c>
      <c r="D169" s="40" t="s">
        <v>3</v>
      </c>
      <c r="E169" s="40">
        <v>6</v>
      </c>
      <c r="F169" s="32">
        <f t="shared" si="13"/>
        <v>36</v>
      </c>
      <c r="G169" s="32" t="s">
        <v>137</v>
      </c>
      <c r="H169" s="32"/>
      <c r="I169" s="35"/>
      <c r="J169" s="36"/>
    </row>
    <row r="170" spans="1:44" ht="22.5" customHeight="1" thickTop="1" thickBot="1" x14ac:dyDescent="0.3">
      <c r="A170" s="32">
        <f t="shared" si="12"/>
        <v>72</v>
      </c>
      <c r="B170" s="96" t="s">
        <v>461</v>
      </c>
      <c r="C170" s="96"/>
      <c r="D170" s="40" t="s">
        <v>3</v>
      </c>
      <c r="E170" s="40">
        <v>1</v>
      </c>
      <c r="F170" s="32">
        <f t="shared" si="13"/>
        <v>6</v>
      </c>
      <c r="G170" s="32" t="s">
        <v>123</v>
      </c>
      <c r="H170" s="32"/>
      <c r="I170" s="35"/>
      <c r="J170" s="36"/>
    </row>
    <row r="171" spans="1:44" ht="19.5" customHeight="1" thickTop="1" thickBot="1" x14ac:dyDescent="0.3">
      <c r="A171" s="32">
        <f t="shared" si="12"/>
        <v>73</v>
      </c>
      <c r="B171" s="96" t="s">
        <v>451</v>
      </c>
      <c r="C171" s="96" t="s">
        <v>74</v>
      </c>
      <c r="D171" s="40" t="s">
        <v>3</v>
      </c>
      <c r="E171" s="40">
        <v>1</v>
      </c>
      <c r="F171" s="32">
        <f t="shared" si="13"/>
        <v>6</v>
      </c>
      <c r="G171" s="32" t="s">
        <v>123</v>
      </c>
      <c r="H171" s="40"/>
      <c r="I171" s="35"/>
      <c r="J171" s="36"/>
    </row>
    <row r="172" spans="1:44" ht="20.25" customHeight="1" thickTop="1" thickBot="1" x14ac:dyDescent="0.3">
      <c r="A172" s="32">
        <f t="shared" si="12"/>
        <v>74</v>
      </c>
      <c r="B172" s="96" t="s">
        <v>159</v>
      </c>
      <c r="C172" s="96" t="s">
        <v>62</v>
      </c>
      <c r="D172" s="40" t="s">
        <v>61</v>
      </c>
      <c r="E172" s="40">
        <v>2</v>
      </c>
      <c r="F172" s="40">
        <f>E172*6</f>
        <v>12</v>
      </c>
      <c r="G172" s="40" t="s">
        <v>137</v>
      </c>
      <c r="H172" s="40"/>
      <c r="I172" s="35"/>
      <c r="J172" s="36"/>
    </row>
    <row r="173" spans="1:44" ht="21.75" thickTop="1" thickBot="1" x14ac:dyDescent="0.3">
      <c r="A173" s="111"/>
      <c r="B173" s="112"/>
      <c r="C173" s="112"/>
      <c r="D173" s="112"/>
      <c r="E173" s="112"/>
      <c r="F173" s="112"/>
      <c r="G173" s="112"/>
      <c r="H173" s="112"/>
      <c r="I173" s="112"/>
      <c r="J173" s="113"/>
    </row>
    <row r="174" spans="1:44" ht="24" customHeight="1" thickTop="1" thickBot="1" x14ac:dyDescent="0.3">
      <c r="A174" s="108" t="s">
        <v>54</v>
      </c>
      <c r="B174" s="109"/>
      <c r="C174" s="109"/>
      <c r="D174" s="109"/>
      <c r="E174" s="109"/>
      <c r="F174" s="109"/>
      <c r="G174" s="109"/>
      <c r="H174" s="109"/>
      <c r="I174" s="109"/>
      <c r="J174" s="110"/>
    </row>
    <row r="175" spans="1:44" ht="27.75" customHeight="1" thickTop="1" thickBot="1" x14ac:dyDescent="0.3">
      <c r="A175" s="9" t="s">
        <v>45</v>
      </c>
      <c r="B175" s="9" t="s">
        <v>0</v>
      </c>
      <c r="C175" s="9" t="s">
        <v>39</v>
      </c>
      <c r="D175" s="9" t="s">
        <v>1</v>
      </c>
      <c r="E175" s="9" t="s">
        <v>2</v>
      </c>
      <c r="F175" s="7" t="s">
        <v>2</v>
      </c>
      <c r="G175" s="55" t="s">
        <v>28</v>
      </c>
      <c r="H175" s="55" t="s">
        <v>35</v>
      </c>
      <c r="I175" s="10" t="s">
        <v>36</v>
      </c>
      <c r="J175" s="11" t="s">
        <v>29</v>
      </c>
    </row>
    <row r="176" spans="1:44" ht="21" customHeight="1" thickTop="1" thickBot="1" x14ac:dyDescent="0.3">
      <c r="A176" s="37">
        <v>1</v>
      </c>
      <c r="B176" s="57" t="s">
        <v>129</v>
      </c>
      <c r="C176" s="58" t="s">
        <v>130</v>
      </c>
      <c r="D176" s="40" t="s">
        <v>3</v>
      </c>
      <c r="E176" s="40" t="s">
        <v>30</v>
      </c>
      <c r="F176" s="32">
        <v>1</v>
      </c>
      <c r="G176" s="40" t="s">
        <v>126</v>
      </c>
      <c r="H176" s="40"/>
      <c r="I176" s="59"/>
      <c r="J176" s="43"/>
    </row>
    <row r="177" spans="1:44" ht="24" customHeight="1" thickTop="1" thickBot="1" x14ac:dyDescent="0.3">
      <c r="A177" s="37">
        <v>2</v>
      </c>
      <c r="B177" s="97" t="s">
        <v>85</v>
      </c>
      <c r="C177" s="34" t="s">
        <v>81</v>
      </c>
      <c r="D177" s="37" t="s">
        <v>3</v>
      </c>
      <c r="E177" s="40" t="s">
        <v>30</v>
      </c>
      <c r="F177" s="44">
        <v>1</v>
      </c>
      <c r="G177" s="40" t="s">
        <v>123</v>
      </c>
      <c r="H177" s="40"/>
      <c r="I177" s="41"/>
      <c r="J177" s="41"/>
    </row>
    <row r="178" spans="1:44" ht="29.25" customHeight="1" thickTop="1" thickBot="1" x14ac:dyDescent="0.3">
      <c r="A178" s="37">
        <v>3</v>
      </c>
      <c r="B178" s="33" t="s">
        <v>6</v>
      </c>
      <c r="C178" s="53" t="s">
        <v>7</v>
      </c>
      <c r="D178" s="37" t="s">
        <v>3</v>
      </c>
      <c r="E178" s="40" t="s">
        <v>30</v>
      </c>
      <c r="F178" s="44">
        <v>1</v>
      </c>
      <c r="G178" s="40" t="s">
        <v>123</v>
      </c>
      <c r="H178" s="40"/>
      <c r="I178" s="41"/>
      <c r="J178" s="41"/>
    </row>
    <row r="179" spans="1:44" ht="31.5" customHeight="1" thickTop="1" thickBot="1" x14ac:dyDescent="0.3">
      <c r="A179" s="37">
        <v>4</v>
      </c>
      <c r="B179" s="52" t="s">
        <v>4</v>
      </c>
      <c r="C179" s="54" t="s">
        <v>5</v>
      </c>
      <c r="D179" s="37" t="s">
        <v>3</v>
      </c>
      <c r="E179" s="40" t="s">
        <v>30</v>
      </c>
      <c r="F179" s="32">
        <v>1</v>
      </c>
      <c r="G179" s="40" t="s">
        <v>123</v>
      </c>
      <c r="H179" s="40"/>
      <c r="I179" s="41"/>
      <c r="J179" s="41"/>
    </row>
    <row r="180" spans="1:44" s="31" customFormat="1" ht="17.25" customHeight="1" thickTop="1" thickBot="1" x14ac:dyDescent="0.3">
      <c r="A180" s="37">
        <v>5</v>
      </c>
      <c r="B180" s="52" t="s">
        <v>13</v>
      </c>
      <c r="C180" s="33" t="s">
        <v>14</v>
      </c>
      <c r="D180" s="37" t="s">
        <v>3</v>
      </c>
      <c r="E180" s="40" t="s">
        <v>30</v>
      </c>
      <c r="F180" s="32">
        <v>1</v>
      </c>
      <c r="G180" s="40" t="s">
        <v>123</v>
      </c>
      <c r="H180" s="40"/>
      <c r="I180" s="41"/>
      <c r="J180" s="4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s="31" customFormat="1" ht="21" customHeight="1" thickTop="1" thickBot="1" x14ac:dyDescent="0.3">
      <c r="A181" s="37">
        <v>7</v>
      </c>
      <c r="B181" s="33" t="s">
        <v>12</v>
      </c>
      <c r="C181" s="33" t="s">
        <v>21</v>
      </c>
      <c r="D181" s="37" t="s">
        <v>3</v>
      </c>
      <c r="E181" s="40" t="s">
        <v>30</v>
      </c>
      <c r="F181" s="50">
        <v>5</v>
      </c>
      <c r="G181" s="40" t="s">
        <v>123</v>
      </c>
      <c r="H181" s="40"/>
      <c r="I181" s="41"/>
      <c r="J181" s="4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s="31" customFormat="1" ht="19.5" customHeight="1" thickTop="1" thickBot="1" x14ac:dyDescent="0.3">
      <c r="A182" s="37">
        <v>10</v>
      </c>
      <c r="B182" s="33" t="s">
        <v>97</v>
      </c>
      <c r="C182" s="37" t="s">
        <v>98</v>
      </c>
      <c r="D182" s="37" t="s">
        <v>3</v>
      </c>
      <c r="E182" s="40" t="s">
        <v>30</v>
      </c>
      <c r="F182" s="50">
        <v>5</v>
      </c>
      <c r="G182" s="40" t="s">
        <v>123</v>
      </c>
      <c r="H182" s="40"/>
      <c r="I182" s="41"/>
      <c r="J182" s="4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5" customHeight="1" thickTop="1" thickBot="1" x14ac:dyDescent="0.3">
      <c r="A183" s="108" t="s">
        <v>48</v>
      </c>
      <c r="B183" s="109"/>
      <c r="C183" s="109"/>
      <c r="D183" s="109"/>
      <c r="E183" s="109"/>
      <c r="F183" s="109"/>
      <c r="G183" s="109"/>
      <c r="H183" s="109"/>
      <c r="I183" s="109"/>
      <c r="J183" s="110"/>
    </row>
    <row r="184" spans="1:44" ht="17.25" customHeight="1" thickTop="1" thickBot="1" x14ac:dyDescent="0.3">
      <c r="A184" s="9" t="s">
        <v>45</v>
      </c>
      <c r="B184" s="9" t="s">
        <v>0</v>
      </c>
      <c r="C184" s="9" t="s">
        <v>39</v>
      </c>
      <c r="D184" s="9" t="s">
        <v>1</v>
      </c>
      <c r="E184" s="9" t="s">
        <v>2</v>
      </c>
      <c r="F184" s="7" t="s">
        <v>2</v>
      </c>
      <c r="G184" s="55" t="s">
        <v>28</v>
      </c>
      <c r="H184" s="55" t="s">
        <v>35</v>
      </c>
      <c r="I184" s="10" t="s">
        <v>36</v>
      </c>
      <c r="J184" s="11" t="s">
        <v>29</v>
      </c>
    </row>
    <row r="185" spans="1:44" ht="20.25" customHeight="1" thickTop="1" thickBot="1" x14ac:dyDescent="0.3">
      <c r="A185" s="47">
        <v>1</v>
      </c>
      <c r="B185" s="46" t="s">
        <v>127</v>
      </c>
      <c r="C185" s="46" t="s">
        <v>131</v>
      </c>
      <c r="D185" s="45" t="s">
        <v>3</v>
      </c>
      <c r="E185" s="45" t="s">
        <v>30</v>
      </c>
      <c r="F185" s="45">
        <v>6</v>
      </c>
      <c r="G185" s="45" t="s">
        <v>126</v>
      </c>
      <c r="H185" s="46"/>
      <c r="I185" s="46"/>
      <c r="J185" s="46"/>
    </row>
    <row r="186" spans="1:44" ht="19.5" customHeight="1" thickTop="1" thickBot="1" x14ac:dyDescent="0.3">
      <c r="A186" s="47">
        <f>A185+1</f>
        <v>2</v>
      </c>
      <c r="B186" s="46" t="s">
        <v>128</v>
      </c>
      <c r="C186" s="46" t="s">
        <v>132</v>
      </c>
      <c r="D186" s="45" t="s">
        <v>3</v>
      </c>
      <c r="E186" s="45" t="s">
        <v>30</v>
      </c>
      <c r="F186" s="45">
        <v>14</v>
      </c>
      <c r="G186" s="45" t="s">
        <v>126</v>
      </c>
      <c r="H186" s="46"/>
      <c r="I186" s="46"/>
      <c r="J186" s="46"/>
    </row>
    <row r="187" spans="1:44" ht="18.75" customHeight="1" thickTop="1" thickBot="1" x14ac:dyDescent="0.3">
      <c r="A187" s="47">
        <f t="shared" ref="A187:A192" si="15">A186+1</f>
        <v>3</v>
      </c>
      <c r="B187" s="46" t="s">
        <v>133</v>
      </c>
      <c r="C187" s="46" t="s">
        <v>134</v>
      </c>
      <c r="D187" s="45" t="s">
        <v>3</v>
      </c>
      <c r="E187" s="45" t="s">
        <v>30</v>
      </c>
      <c r="F187" s="45">
        <v>4</v>
      </c>
      <c r="G187" s="45" t="s">
        <v>126</v>
      </c>
      <c r="H187" s="46"/>
      <c r="I187" s="46"/>
      <c r="J187" s="46"/>
    </row>
    <row r="188" spans="1:44" ht="20.25" customHeight="1" thickTop="1" thickBot="1" x14ac:dyDescent="0.3">
      <c r="A188" s="47">
        <f t="shared" si="15"/>
        <v>4</v>
      </c>
      <c r="B188" s="46" t="s">
        <v>79</v>
      </c>
      <c r="C188" s="46" t="s">
        <v>80</v>
      </c>
      <c r="D188" s="45" t="s">
        <v>3</v>
      </c>
      <c r="E188" s="45" t="s">
        <v>30</v>
      </c>
      <c r="F188" s="45">
        <v>2</v>
      </c>
      <c r="G188" s="45" t="s">
        <v>123</v>
      </c>
      <c r="H188" s="46"/>
      <c r="I188" s="46"/>
      <c r="J188" s="46"/>
    </row>
    <row r="189" spans="1:44" ht="21" customHeight="1" thickTop="1" thickBot="1" x14ac:dyDescent="0.3">
      <c r="A189" s="47">
        <f t="shared" si="15"/>
        <v>5</v>
      </c>
      <c r="B189" s="46" t="s">
        <v>84</v>
      </c>
      <c r="C189" s="46" t="s">
        <v>135</v>
      </c>
      <c r="D189" s="45" t="s">
        <v>3</v>
      </c>
      <c r="E189" s="45" t="s">
        <v>30</v>
      </c>
      <c r="F189" s="45">
        <v>2</v>
      </c>
      <c r="G189" s="45" t="s">
        <v>126</v>
      </c>
      <c r="H189" s="46"/>
      <c r="I189" s="46"/>
      <c r="J189" s="46"/>
    </row>
    <row r="190" spans="1:44" ht="25.5" customHeight="1" thickTop="1" thickBot="1" x14ac:dyDescent="0.3">
      <c r="A190" s="47">
        <f t="shared" si="15"/>
        <v>6</v>
      </c>
      <c r="B190" s="46" t="s">
        <v>82</v>
      </c>
      <c r="C190" s="46" t="s">
        <v>21</v>
      </c>
      <c r="D190" s="45" t="s">
        <v>3</v>
      </c>
      <c r="E190" s="45" t="s">
        <v>30</v>
      </c>
      <c r="F190" s="45">
        <v>3</v>
      </c>
      <c r="G190" s="45" t="s">
        <v>123</v>
      </c>
      <c r="H190" s="46"/>
      <c r="I190" s="46"/>
      <c r="J190" s="46"/>
    </row>
    <row r="191" spans="1:44" ht="16.5" customHeight="1" thickTop="1" thickBot="1" x14ac:dyDescent="0.3">
      <c r="A191" s="47">
        <f t="shared" si="15"/>
        <v>7</v>
      </c>
      <c r="B191" s="46" t="s">
        <v>83</v>
      </c>
      <c r="C191" s="46" t="s">
        <v>21</v>
      </c>
      <c r="D191" s="45" t="s">
        <v>3</v>
      </c>
      <c r="E191" s="45" t="s">
        <v>30</v>
      </c>
      <c r="F191" s="45">
        <v>1</v>
      </c>
      <c r="G191" s="45" t="s">
        <v>123</v>
      </c>
      <c r="H191" s="46"/>
      <c r="I191" s="46"/>
      <c r="J191" s="46"/>
    </row>
    <row r="192" spans="1:44" ht="17.25" customHeight="1" thickTop="1" thickBot="1" x14ac:dyDescent="0.3">
      <c r="A192" s="47">
        <f t="shared" si="15"/>
        <v>8</v>
      </c>
      <c r="B192" s="46" t="s">
        <v>95</v>
      </c>
      <c r="C192" s="46" t="s">
        <v>94</v>
      </c>
      <c r="D192" s="45" t="s">
        <v>3</v>
      </c>
      <c r="E192" s="45" t="s">
        <v>30</v>
      </c>
      <c r="F192" s="45">
        <v>1</v>
      </c>
      <c r="G192" s="45" t="s">
        <v>123</v>
      </c>
      <c r="H192" s="46"/>
      <c r="I192" s="46"/>
      <c r="J192" s="46"/>
    </row>
    <row r="193" spans="1:10" ht="25.5" customHeight="1" thickTop="1" thickBot="1" x14ac:dyDescent="0.3">
      <c r="A193" s="111" t="s">
        <v>34</v>
      </c>
      <c r="B193" s="112"/>
      <c r="C193" s="112"/>
      <c r="D193" s="112"/>
      <c r="E193" s="112"/>
      <c r="F193" s="112"/>
      <c r="G193" s="112"/>
      <c r="H193" s="112"/>
      <c r="I193" s="112"/>
      <c r="J193" s="113"/>
    </row>
    <row r="194" spans="1:10" ht="12" customHeight="1" thickTop="1" thickBot="1" x14ac:dyDescent="0.3">
      <c r="A194" s="108" t="s">
        <v>54</v>
      </c>
      <c r="B194" s="109"/>
      <c r="C194" s="109"/>
      <c r="D194" s="109"/>
      <c r="E194" s="109"/>
      <c r="F194" s="109"/>
      <c r="G194" s="109"/>
      <c r="H194" s="109"/>
      <c r="I194" s="109"/>
      <c r="J194" s="110"/>
    </row>
    <row r="195" spans="1:10" ht="15" customHeight="1" thickTop="1" thickBot="1" x14ac:dyDescent="0.3">
      <c r="A195" s="9" t="s">
        <v>45</v>
      </c>
      <c r="B195" s="9" t="s">
        <v>0</v>
      </c>
      <c r="C195" s="9" t="s">
        <v>39</v>
      </c>
      <c r="D195" s="9" t="s">
        <v>1</v>
      </c>
      <c r="E195" s="9" t="s">
        <v>2</v>
      </c>
      <c r="F195" s="7" t="s">
        <v>2</v>
      </c>
      <c r="G195" s="55" t="s">
        <v>28</v>
      </c>
      <c r="H195" s="55" t="s">
        <v>35</v>
      </c>
      <c r="I195" s="10" t="s">
        <v>36</v>
      </c>
      <c r="J195" s="11" t="s">
        <v>29</v>
      </c>
    </row>
    <row r="196" spans="1:10" ht="15" customHeight="1" thickTop="1" thickBot="1" x14ac:dyDescent="0.3">
      <c r="A196" s="37">
        <v>1</v>
      </c>
      <c r="B196" s="57" t="s">
        <v>129</v>
      </c>
      <c r="C196" s="58" t="s">
        <v>130</v>
      </c>
      <c r="D196" s="40" t="s">
        <v>3</v>
      </c>
      <c r="E196" s="40" t="s">
        <v>30</v>
      </c>
      <c r="F196" s="60">
        <v>2</v>
      </c>
      <c r="G196" s="40" t="s">
        <v>126</v>
      </c>
      <c r="H196" s="40"/>
      <c r="I196" s="59"/>
      <c r="J196" s="43"/>
    </row>
    <row r="197" spans="1:10" ht="32.25" customHeight="1" thickTop="1" thickBot="1" x14ac:dyDescent="0.3">
      <c r="A197" s="37">
        <v>2</v>
      </c>
      <c r="B197" s="57" t="s">
        <v>6</v>
      </c>
      <c r="C197" s="58"/>
      <c r="D197" s="40"/>
      <c r="E197" s="40"/>
      <c r="F197" s="60"/>
      <c r="G197" s="40"/>
      <c r="H197" s="40"/>
      <c r="I197" s="59"/>
      <c r="J197" s="43"/>
    </row>
    <row r="198" spans="1:10" ht="15" customHeight="1" thickTop="1" thickBot="1" x14ac:dyDescent="0.3">
      <c r="A198" s="37">
        <v>3</v>
      </c>
      <c r="B198" s="33" t="s">
        <v>12</v>
      </c>
      <c r="C198" s="33" t="s">
        <v>21</v>
      </c>
      <c r="D198" s="37" t="s">
        <v>3</v>
      </c>
      <c r="E198" s="40" t="s">
        <v>30</v>
      </c>
      <c r="F198" s="50">
        <v>2</v>
      </c>
      <c r="G198" s="40" t="s">
        <v>123</v>
      </c>
      <c r="H198" s="40"/>
      <c r="I198" s="41"/>
      <c r="J198" s="41"/>
    </row>
    <row r="199" spans="1:10" ht="14.25" thickTop="1" thickBot="1" x14ac:dyDescent="0.25">
      <c r="A199" s="98"/>
      <c r="B199" s="99"/>
      <c r="C199" s="98"/>
      <c r="D199" s="98"/>
      <c r="E199" s="100"/>
      <c r="F199" s="101"/>
      <c r="G199" s="102"/>
      <c r="H199" s="102"/>
      <c r="I199" s="103"/>
      <c r="J199" s="103"/>
    </row>
    <row r="200" spans="1:10" ht="14.25" thickTop="1" thickBot="1" x14ac:dyDescent="0.3">
      <c r="A200" s="108" t="s">
        <v>48</v>
      </c>
      <c r="B200" s="109"/>
      <c r="C200" s="109"/>
      <c r="D200" s="109"/>
      <c r="E200" s="109"/>
      <c r="F200" s="109"/>
      <c r="G200" s="109"/>
      <c r="H200" s="109"/>
      <c r="I200" s="109"/>
      <c r="J200" s="110"/>
    </row>
    <row r="201" spans="1:10" ht="16.5" customHeight="1" thickTop="1" thickBot="1" x14ac:dyDescent="0.3">
      <c r="A201" s="9" t="s">
        <v>45</v>
      </c>
      <c r="B201" s="9" t="s">
        <v>0</v>
      </c>
      <c r="C201" s="9" t="s">
        <v>39</v>
      </c>
      <c r="D201" s="9" t="s">
        <v>1</v>
      </c>
      <c r="E201" s="9" t="s">
        <v>2</v>
      </c>
      <c r="F201" s="7" t="s">
        <v>2</v>
      </c>
      <c r="G201" s="55" t="s">
        <v>28</v>
      </c>
      <c r="H201" s="55" t="s">
        <v>35</v>
      </c>
      <c r="I201" s="10" t="s">
        <v>36</v>
      </c>
      <c r="J201" s="11" t="s">
        <v>29</v>
      </c>
    </row>
    <row r="202" spans="1:10" ht="16.5" customHeight="1" thickTop="1" thickBot="1" x14ac:dyDescent="0.3">
      <c r="A202" s="47">
        <v>1</v>
      </c>
      <c r="B202" s="46" t="s">
        <v>127</v>
      </c>
      <c r="C202" s="46" t="s">
        <v>131</v>
      </c>
      <c r="D202" s="45" t="s">
        <v>3</v>
      </c>
      <c r="E202" s="45" t="s">
        <v>30</v>
      </c>
      <c r="F202" s="45">
        <v>2</v>
      </c>
      <c r="G202" s="45" t="s">
        <v>126</v>
      </c>
      <c r="H202" s="45"/>
      <c r="I202" s="48"/>
      <c r="J202" s="49"/>
    </row>
    <row r="203" spans="1:10" ht="16.5" customHeight="1" thickTop="1" thickBot="1" x14ac:dyDescent="0.3">
      <c r="A203" s="47">
        <v>2</v>
      </c>
      <c r="B203" s="46" t="s">
        <v>128</v>
      </c>
      <c r="C203" s="46" t="s">
        <v>132</v>
      </c>
      <c r="D203" s="45" t="s">
        <v>3</v>
      </c>
      <c r="E203" s="45" t="s">
        <v>30</v>
      </c>
      <c r="F203" s="45">
        <v>3</v>
      </c>
      <c r="G203" s="45" t="s">
        <v>126</v>
      </c>
      <c r="H203" s="45"/>
      <c r="I203" s="48"/>
      <c r="J203" s="49"/>
    </row>
    <row r="204" spans="1:10" ht="16.5" customHeight="1" thickTop="1" thickBot="1" x14ac:dyDescent="0.3">
      <c r="A204" s="37">
        <v>3</v>
      </c>
      <c r="B204" s="33" t="s">
        <v>82</v>
      </c>
      <c r="C204" s="33" t="s">
        <v>21</v>
      </c>
      <c r="D204" s="37" t="s">
        <v>3</v>
      </c>
      <c r="E204" s="40" t="s">
        <v>30</v>
      </c>
      <c r="F204" s="50">
        <v>2</v>
      </c>
      <c r="G204" s="40" t="s">
        <v>123</v>
      </c>
      <c r="H204" s="40"/>
      <c r="I204" s="41"/>
      <c r="J204" s="41"/>
    </row>
    <row r="205" spans="1:10" ht="16.5" customHeight="1" thickTop="1" thickBot="1" x14ac:dyDescent="0.3">
      <c r="A205" s="37">
        <v>4</v>
      </c>
      <c r="B205" s="33" t="s">
        <v>83</v>
      </c>
      <c r="C205" s="33" t="s">
        <v>21</v>
      </c>
      <c r="D205" s="37" t="s">
        <v>3</v>
      </c>
      <c r="E205" s="40" t="s">
        <v>30</v>
      </c>
      <c r="F205" s="32">
        <v>1</v>
      </c>
      <c r="G205" s="40" t="s">
        <v>123</v>
      </c>
      <c r="H205" s="40"/>
      <c r="I205" s="41"/>
      <c r="J205" s="41"/>
    </row>
    <row r="206" spans="1:10" ht="24.75" customHeight="1" thickTop="1" thickBot="1" x14ac:dyDescent="0.3">
      <c r="A206" s="111" t="s">
        <v>42</v>
      </c>
      <c r="B206" s="112"/>
      <c r="C206" s="112"/>
      <c r="D206" s="112"/>
      <c r="E206" s="112"/>
      <c r="F206" s="112"/>
      <c r="G206" s="112"/>
      <c r="H206" s="112"/>
      <c r="I206" s="112"/>
      <c r="J206" s="113"/>
    </row>
    <row r="207" spans="1:10" ht="15" customHeight="1" thickTop="1" thickBot="1" x14ac:dyDescent="0.3">
      <c r="A207" s="108" t="s">
        <v>48</v>
      </c>
      <c r="B207" s="109"/>
      <c r="C207" s="109"/>
      <c r="D207" s="109"/>
      <c r="E207" s="109"/>
      <c r="F207" s="109"/>
      <c r="G207" s="109"/>
      <c r="H207" s="109"/>
      <c r="I207" s="109"/>
      <c r="J207" s="110"/>
    </row>
    <row r="208" spans="1:10" ht="46.5" customHeight="1" thickTop="1" thickBot="1" x14ac:dyDescent="0.3">
      <c r="A208" s="9" t="s">
        <v>45</v>
      </c>
      <c r="B208" s="9" t="s">
        <v>0</v>
      </c>
      <c r="C208" s="9" t="s">
        <v>39</v>
      </c>
      <c r="D208" s="9" t="s">
        <v>1</v>
      </c>
      <c r="E208" s="9" t="s">
        <v>2</v>
      </c>
      <c r="F208" s="7" t="s">
        <v>2</v>
      </c>
      <c r="G208" s="55" t="s">
        <v>28</v>
      </c>
      <c r="H208" s="55" t="s">
        <v>35</v>
      </c>
      <c r="I208" s="10" t="s">
        <v>36</v>
      </c>
      <c r="J208" s="11" t="s">
        <v>29</v>
      </c>
    </row>
    <row r="209" spans="1:10" ht="15" customHeight="1" thickTop="1" thickBot="1" x14ac:dyDescent="0.3">
      <c r="A209" s="47">
        <v>1</v>
      </c>
      <c r="B209" s="46" t="s">
        <v>127</v>
      </c>
      <c r="C209" s="46" t="s">
        <v>131</v>
      </c>
      <c r="D209" s="45" t="s">
        <v>3</v>
      </c>
      <c r="E209" s="45" t="s">
        <v>30</v>
      </c>
      <c r="F209" s="45">
        <v>5</v>
      </c>
      <c r="G209" s="45" t="s">
        <v>126</v>
      </c>
      <c r="H209" s="45" t="s">
        <v>125</v>
      </c>
      <c r="I209" s="48"/>
      <c r="J209" s="49"/>
    </row>
    <row r="210" spans="1:10" ht="15" customHeight="1" thickTop="1" thickBot="1" x14ac:dyDescent="0.3">
      <c r="A210" s="47">
        <v>2</v>
      </c>
      <c r="B210" s="46" t="s">
        <v>128</v>
      </c>
      <c r="C210" s="46" t="s">
        <v>132</v>
      </c>
      <c r="D210" s="45" t="s">
        <v>3</v>
      </c>
      <c r="E210" s="45" t="s">
        <v>30</v>
      </c>
      <c r="F210" s="45">
        <v>6</v>
      </c>
      <c r="G210" s="45" t="s">
        <v>126</v>
      </c>
      <c r="H210" s="45"/>
      <c r="I210" s="48"/>
      <c r="J210" s="49"/>
    </row>
    <row r="211" spans="1:10" ht="26.25" customHeight="1" thickTop="1" thickBot="1" x14ac:dyDescent="0.3">
      <c r="A211" s="37">
        <v>3</v>
      </c>
      <c r="B211" s="33" t="s">
        <v>86</v>
      </c>
      <c r="C211" s="33" t="s">
        <v>87</v>
      </c>
      <c r="D211" s="37" t="s">
        <v>3</v>
      </c>
      <c r="E211" s="40" t="s">
        <v>30</v>
      </c>
      <c r="F211" s="32">
        <v>2</v>
      </c>
      <c r="G211" s="40" t="s">
        <v>123</v>
      </c>
      <c r="H211" s="40"/>
      <c r="I211" s="41"/>
      <c r="J211" s="41"/>
    </row>
    <row r="212" spans="1:10" ht="21" customHeight="1" thickTop="1" thickBot="1" x14ac:dyDescent="0.3">
      <c r="A212" s="37">
        <v>4</v>
      </c>
      <c r="B212" s="33" t="s">
        <v>83</v>
      </c>
      <c r="C212" s="33" t="s">
        <v>21</v>
      </c>
      <c r="D212" s="37" t="s">
        <v>3</v>
      </c>
      <c r="E212" s="40" t="s">
        <v>30</v>
      </c>
      <c r="F212" s="32">
        <v>1</v>
      </c>
      <c r="G212" s="40" t="s">
        <v>123</v>
      </c>
      <c r="H212" s="40"/>
      <c r="I212" s="41"/>
      <c r="J212" s="41"/>
    </row>
    <row r="213" spans="1:10" ht="20.25" customHeight="1" thickTop="1" thickBot="1" x14ac:dyDescent="0.3">
      <c r="A213" s="37">
        <v>5</v>
      </c>
      <c r="B213" s="33" t="s">
        <v>82</v>
      </c>
      <c r="C213" s="33" t="s">
        <v>21</v>
      </c>
      <c r="D213" s="37" t="s">
        <v>3</v>
      </c>
      <c r="E213" s="40" t="s">
        <v>30</v>
      </c>
      <c r="F213" s="50">
        <v>2</v>
      </c>
      <c r="G213" s="40" t="s">
        <v>123</v>
      </c>
      <c r="H213" s="40"/>
      <c r="I213" s="41"/>
      <c r="J213" s="41"/>
    </row>
    <row r="214" spans="1:10" ht="20.25" customHeight="1" thickTop="1" thickBot="1" x14ac:dyDescent="0.3">
      <c r="A214" s="37">
        <v>6</v>
      </c>
      <c r="B214" s="33" t="s">
        <v>12</v>
      </c>
      <c r="C214" s="33" t="s">
        <v>21</v>
      </c>
      <c r="D214" s="37" t="s">
        <v>3</v>
      </c>
      <c r="E214" s="40" t="s">
        <v>30</v>
      </c>
      <c r="F214" s="50">
        <v>1</v>
      </c>
      <c r="G214" s="40" t="s">
        <v>123</v>
      </c>
      <c r="H214" s="40"/>
      <c r="I214" s="41"/>
      <c r="J214" s="41"/>
    </row>
    <row r="215" spans="1:10" ht="21.75" thickTop="1" thickBot="1" x14ac:dyDescent="0.3">
      <c r="A215" s="111" t="s">
        <v>43</v>
      </c>
      <c r="B215" s="112"/>
      <c r="C215" s="112"/>
      <c r="D215" s="112"/>
      <c r="E215" s="112"/>
      <c r="F215" s="112"/>
      <c r="G215" s="112"/>
      <c r="H215" s="112"/>
      <c r="I215" s="112"/>
      <c r="J215" s="113"/>
    </row>
    <row r="216" spans="1:10" ht="21" customHeight="1" thickTop="1" thickBot="1" x14ac:dyDescent="0.3">
      <c r="A216" s="108" t="s">
        <v>48</v>
      </c>
      <c r="B216" s="109"/>
      <c r="C216" s="109"/>
      <c r="D216" s="109"/>
      <c r="E216" s="109"/>
      <c r="F216" s="109"/>
      <c r="G216" s="109"/>
      <c r="H216" s="109"/>
      <c r="I216" s="109"/>
      <c r="J216" s="110"/>
    </row>
    <row r="217" spans="1:10" ht="15.75" customHeight="1" thickTop="1" thickBot="1" x14ac:dyDescent="0.3">
      <c r="A217" s="9" t="s">
        <v>45</v>
      </c>
      <c r="B217" s="9" t="s">
        <v>0</v>
      </c>
      <c r="C217" s="9" t="s">
        <v>39</v>
      </c>
      <c r="D217" s="9" t="s">
        <v>1</v>
      </c>
      <c r="E217" s="9" t="s">
        <v>2</v>
      </c>
      <c r="F217" s="7" t="s">
        <v>2</v>
      </c>
      <c r="G217" s="55" t="s">
        <v>28</v>
      </c>
      <c r="H217" s="55" t="s">
        <v>35</v>
      </c>
      <c r="I217" s="10" t="s">
        <v>36</v>
      </c>
      <c r="J217" s="11" t="s">
        <v>29</v>
      </c>
    </row>
    <row r="218" spans="1:10" ht="15" customHeight="1" thickTop="1" thickBot="1" x14ac:dyDescent="0.3">
      <c r="A218" s="37">
        <v>1</v>
      </c>
      <c r="B218" s="33" t="s">
        <v>82</v>
      </c>
      <c r="C218" s="33" t="s">
        <v>21</v>
      </c>
      <c r="D218" s="37" t="s">
        <v>3</v>
      </c>
      <c r="E218" s="40" t="s">
        <v>30</v>
      </c>
      <c r="F218" s="50">
        <v>1</v>
      </c>
      <c r="G218" s="40" t="s">
        <v>123</v>
      </c>
      <c r="H218" s="40"/>
      <c r="I218" s="41"/>
      <c r="J218" s="41"/>
    </row>
    <row r="219" spans="1:10" ht="15" customHeight="1" thickTop="1" thickBot="1" x14ac:dyDescent="0.3">
      <c r="A219" s="37">
        <v>2</v>
      </c>
      <c r="B219" s="33" t="s">
        <v>12</v>
      </c>
      <c r="C219" s="33" t="s">
        <v>21</v>
      </c>
      <c r="D219" s="37" t="s">
        <v>3</v>
      </c>
      <c r="E219" s="40" t="s">
        <v>30</v>
      </c>
      <c r="F219" s="50">
        <v>1</v>
      </c>
      <c r="G219" s="40" t="s">
        <v>123</v>
      </c>
      <c r="H219" s="40"/>
      <c r="I219" s="41"/>
      <c r="J219" s="41"/>
    </row>
    <row r="220" spans="1:10" ht="14.25" customHeight="1" thickTop="1" thickBot="1" x14ac:dyDescent="0.3">
      <c r="A220" s="37">
        <v>3</v>
      </c>
      <c r="B220" s="33" t="s">
        <v>89</v>
      </c>
      <c r="C220" s="51" t="s">
        <v>90</v>
      </c>
      <c r="D220" s="37" t="s">
        <v>3</v>
      </c>
      <c r="E220" s="40" t="s">
        <v>30</v>
      </c>
      <c r="F220" s="50">
        <v>6</v>
      </c>
      <c r="G220" s="40" t="s">
        <v>123</v>
      </c>
      <c r="H220" s="40"/>
      <c r="I220" s="41"/>
      <c r="J220" s="41"/>
    </row>
    <row r="221" spans="1:10" ht="18" customHeight="1" thickTop="1" thickBot="1" x14ac:dyDescent="0.3">
      <c r="A221" s="37">
        <v>4</v>
      </c>
      <c r="B221" s="33" t="s">
        <v>83</v>
      </c>
      <c r="C221" s="33" t="s">
        <v>21</v>
      </c>
      <c r="D221" s="37" t="s">
        <v>3</v>
      </c>
      <c r="E221" s="40" t="s">
        <v>30</v>
      </c>
      <c r="F221" s="32">
        <v>1</v>
      </c>
      <c r="G221" s="40" t="s">
        <v>123</v>
      </c>
      <c r="H221" s="40"/>
      <c r="I221" s="41"/>
      <c r="J221" s="41"/>
    </row>
    <row r="222" spans="1:10" ht="18" customHeight="1" thickTop="1" thickBot="1" x14ac:dyDescent="0.3">
      <c r="A222" s="108" t="s">
        <v>51</v>
      </c>
      <c r="B222" s="109"/>
      <c r="C222" s="109"/>
      <c r="D222" s="109"/>
      <c r="E222" s="109"/>
      <c r="F222" s="109"/>
      <c r="G222" s="109"/>
      <c r="H222" s="109"/>
      <c r="I222" s="109"/>
      <c r="J222" s="110"/>
    </row>
    <row r="223" spans="1:10" ht="18.75" customHeight="1" thickTop="1" thickBot="1" x14ac:dyDescent="0.3">
      <c r="A223" s="9" t="s">
        <v>45</v>
      </c>
      <c r="B223" s="130" t="s">
        <v>41</v>
      </c>
      <c r="C223" s="131"/>
      <c r="D223" s="131"/>
      <c r="E223" s="132"/>
      <c r="F223" s="133" t="s">
        <v>29</v>
      </c>
      <c r="G223" s="134"/>
      <c r="H223" s="134"/>
      <c r="I223" s="134"/>
      <c r="J223" s="135"/>
    </row>
    <row r="224" spans="1:10" ht="16.5" customHeight="1" thickTop="1" thickBot="1" x14ac:dyDescent="0.3">
      <c r="A224" s="32">
        <v>1</v>
      </c>
      <c r="B224" s="136" t="s">
        <v>91</v>
      </c>
      <c r="C224" s="137"/>
      <c r="D224" s="137"/>
      <c r="E224" s="138"/>
      <c r="F224" s="139"/>
      <c r="G224" s="140"/>
      <c r="H224" s="140"/>
      <c r="I224" s="140"/>
      <c r="J224" s="141"/>
    </row>
    <row r="225" spans="1:10" ht="16.5" customHeight="1" thickTop="1" thickBot="1" x14ac:dyDescent="0.3">
      <c r="A225" s="37">
        <v>2</v>
      </c>
      <c r="B225" s="136" t="s">
        <v>88</v>
      </c>
      <c r="C225" s="137"/>
      <c r="D225" s="137"/>
      <c r="E225" s="138"/>
      <c r="F225" s="139"/>
      <c r="G225" s="140"/>
      <c r="H225" s="140"/>
      <c r="I225" s="140"/>
      <c r="J225" s="141"/>
    </row>
    <row r="226" spans="1:10" s="26" customFormat="1" ht="16.5" customHeight="1" thickTop="1" thickBot="1" x14ac:dyDescent="0.3">
      <c r="A226" s="104"/>
      <c r="B226" s="104"/>
      <c r="C226" s="105"/>
      <c r="D226" s="104"/>
      <c r="E226" s="106"/>
      <c r="F226" s="107"/>
      <c r="G226" s="106"/>
      <c r="H226" s="106"/>
      <c r="I226" s="104"/>
      <c r="J226" s="104"/>
    </row>
    <row r="227" spans="1:10" s="26" customFormat="1" ht="16.5" customHeight="1" thickTop="1" thickBot="1" x14ac:dyDescent="0.3">
      <c r="A227" s="104"/>
      <c r="B227" s="104"/>
      <c r="C227" s="105"/>
      <c r="D227" s="104"/>
      <c r="E227" s="106"/>
      <c r="F227" s="107"/>
      <c r="G227" s="106"/>
      <c r="H227" s="106"/>
      <c r="I227" s="104"/>
      <c r="J227" s="104"/>
    </row>
    <row r="228" spans="1:10" s="26" customFormat="1" ht="45.75" customHeight="1" thickTop="1" thickBot="1" x14ac:dyDescent="0.3">
      <c r="A228" s="104"/>
      <c r="B228" s="104"/>
      <c r="C228" s="105"/>
      <c r="D228" s="104"/>
      <c r="E228" s="106"/>
      <c r="F228" s="107"/>
      <c r="G228" s="106"/>
      <c r="H228" s="106"/>
      <c r="I228" s="104"/>
      <c r="J228" s="104"/>
    </row>
    <row r="229" spans="1:10" ht="15" customHeight="1" thickTop="1" thickBot="1" x14ac:dyDescent="0.3">
      <c r="A229" s="127" t="s">
        <v>52</v>
      </c>
      <c r="B229" s="128"/>
      <c r="C229" s="128"/>
      <c r="D229" s="128"/>
      <c r="E229" s="128"/>
      <c r="F229" s="128"/>
      <c r="G229" s="128"/>
      <c r="H229" s="128"/>
      <c r="I229" s="128"/>
      <c r="J229" s="129"/>
    </row>
    <row r="230" spans="1:10" ht="13.5" customHeight="1" thickTop="1" thickBot="1" x14ac:dyDescent="0.3">
      <c r="A230" s="9" t="s">
        <v>45</v>
      </c>
      <c r="B230" s="9" t="s">
        <v>0</v>
      </c>
      <c r="C230" s="9" t="s">
        <v>39</v>
      </c>
      <c r="D230" s="9" t="s">
        <v>1</v>
      </c>
      <c r="E230" s="9" t="s">
        <v>2</v>
      </c>
      <c r="F230" s="7" t="s">
        <v>2</v>
      </c>
      <c r="G230" s="55" t="s">
        <v>28</v>
      </c>
      <c r="H230" s="55" t="s">
        <v>35</v>
      </c>
      <c r="I230" s="10" t="s">
        <v>36</v>
      </c>
      <c r="J230" s="11" t="s">
        <v>29</v>
      </c>
    </row>
    <row r="231" spans="1:10" ht="15.75" customHeight="1" thickTop="1" thickBot="1" x14ac:dyDescent="0.3">
      <c r="A231" s="37">
        <v>1</v>
      </c>
      <c r="B231" s="33" t="s">
        <v>8</v>
      </c>
      <c r="C231" s="37" t="s">
        <v>21</v>
      </c>
      <c r="D231" s="37" t="s">
        <v>9</v>
      </c>
      <c r="E231" s="40" t="s">
        <v>30</v>
      </c>
      <c r="F231" s="32">
        <v>10</v>
      </c>
      <c r="G231" s="40" t="s">
        <v>123</v>
      </c>
      <c r="H231" s="40"/>
      <c r="I231" s="41"/>
      <c r="J231" s="41"/>
    </row>
    <row r="232" spans="1:10" ht="15" customHeight="1" thickTop="1" thickBot="1" x14ac:dyDescent="0.3">
      <c r="A232" s="37">
        <v>2</v>
      </c>
      <c r="B232" s="33" t="s">
        <v>92</v>
      </c>
      <c r="C232" s="37" t="s">
        <v>21</v>
      </c>
      <c r="D232" s="37" t="s">
        <v>9</v>
      </c>
      <c r="E232" s="40" t="s">
        <v>30</v>
      </c>
      <c r="F232" s="32">
        <v>5</v>
      </c>
      <c r="G232" s="40" t="s">
        <v>123</v>
      </c>
      <c r="H232" s="40"/>
      <c r="I232" s="41"/>
      <c r="J232" s="41"/>
    </row>
    <row r="233" spans="1:10" ht="17.25" customHeight="1" thickTop="1" thickBot="1" x14ac:dyDescent="0.3">
      <c r="A233" s="37">
        <v>3</v>
      </c>
      <c r="B233" s="33" t="s">
        <v>15</v>
      </c>
      <c r="C233" s="37" t="s">
        <v>21</v>
      </c>
      <c r="D233" s="37" t="s">
        <v>22</v>
      </c>
      <c r="E233" s="40" t="s">
        <v>30</v>
      </c>
      <c r="F233" s="32">
        <v>10</v>
      </c>
      <c r="G233" s="40" t="s">
        <v>123</v>
      </c>
      <c r="H233" s="40"/>
      <c r="I233" s="41"/>
      <c r="J233" s="41"/>
    </row>
    <row r="234" spans="1:10" ht="17.25" customHeight="1" thickTop="1" thickBot="1" x14ac:dyDescent="0.3">
      <c r="A234" s="37">
        <v>4</v>
      </c>
      <c r="B234" s="33" t="s">
        <v>16</v>
      </c>
      <c r="C234" s="37" t="s">
        <v>21</v>
      </c>
      <c r="D234" s="37" t="s">
        <v>22</v>
      </c>
      <c r="E234" s="40" t="s">
        <v>30</v>
      </c>
      <c r="F234" s="32">
        <v>150</v>
      </c>
      <c r="G234" s="40" t="s">
        <v>123</v>
      </c>
      <c r="H234" s="40"/>
      <c r="I234" s="41"/>
      <c r="J234" s="41"/>
    </row>
    <row r="235" spans="1:10" ht="17.25" customHeight="1" thickTop="1" thickBot="1" x14ac:dyDescent="0.3">
      <c r="A235" s="37">
        <v>5</v>
      </c>
      <c r="B235" s="33" t="s">
        <v>10</v>
      </c>
      <c r="C235" s="37" t="s">
        <v>21</v>
      </c>
      <c r="D235" s="37" t="s">
        <v>3</v>
      </c>
      <c r="E235" s="40" t="s">
        <v>30</v>
      </c>
      <c r="F235" s="32">
        <v>50</v>
      </c>
      <c r="G235" s="40" t="s">
        <v>123</v>
      </c>
      <c r="H235" s="40"/>
      <c r="I235" s="41"/>
      <c r="J235" s="41"/>
    </row>
    <row r="236" spans="1:10" ht="19.5" customHeight="1" thickTop="1" thickBot="1" x14ac:dyDescent="0.3">
      <c r="A236" s="37">
        <v>6</v>
      </c>
      <c r="B236" s="33" t="s">
        <v>23</v>
      </c>
      <c r="C236" s="37" t="s">
        <v>21</v>
      </c>
      <c r="D236" s="37" t="s">
        <v>3</v>
      </c>
      <c r="E236" s="40" t="s">
        <v>30</v>
      </c>
      <c r="F236" s="32">
        <v>2</v>
      </c>
      <c r="G236" s="40" t="s">
        <v>123</v>
      </c>
      <c r="H236" s="40"/>
      <c r="I236" s="41"/>
      <c r="J236" s="41"/>
    </row>
    <row r="237" spans="1:10" ht="17.25" customHeight="1" thickTop="1" thickBot="1" x14ac:dyDescent="0.3">
      <c r="A237" s="37">
        <v>7</v>
      </c>
      <c r="B237" s="33" t="s">
        <v>24</v>
      </c>
      <c r="C237" s="37" t="s">
        <v>21</v>
      </c>
      <c r="D237" s="37" t="s">
        <v>25</v>
      </c>
      <c r="E237" s="40" t="s">
        <v>30</v>
      </c>
      <c r="F237" s="32">
        <v>1</v>
      </c>
      <c r="G237" s="40" t="s">
        <v>123</v>
      </c>
      <c r="H237" s="40"/>
      <c r="I237" s="41"/>
      <c r="J237" s="41"/>
    </row>
    <row r="238" spans="1:10" ht="16.5" customHeight="1" thickTop="1" thickBot="1" x14ac:dyDescent="0.3">
      <c r="A238" s="37">
        <v>8</v>
      </c>
      <c r="B238" s="33" t="s">
        <v>26</v>
      </c>
      <c r="C238" s="37" t="s">
        <v>21</v>
      </c>
      <c r="D238" s="37" t="s">
        <v>25</v>
      </c>
      <c r="E238" s="40" t="s">
        <v>30</v>
      </c>
      <c r="F238" s="32">
        <v>1</v>
      </c>
      <c r="G238" s="40" t="s">
        <v>123</v>
      </c>
      <c r="H238" s="40"/>
      <c r="I238" s="41"/>
      <c r="J238" s="41"/>
    </row>
    <row r="239" spans="1:10" ht="15" customHeight="1" thickTop="1" thickBot="1" x14ac:dyDescent="0.3">
      <c r="A239" s="37">
        <v>9</v>
      </c>
      <c r="B239" s="33" t="s">
        <v>93</v>
      </c>
      <c r="C239" s="37" t="s">
        <v>21</v>
      </c>
      <c r="D239" s="37" t="s">
        <v>3</v>
      </c>
      <c r="E239" s="40" t="s">
        <v>30</v>
      </c>
      <c r="F239" s="32">
        <v>4</v>
      </c>
      <c r="G239" s="40" t="s">
        <v>123</v>
      </c>
      <c r="H239" s="40"/>
      <c r="I239" s="41"/>
      <c r="J239" s="41"/>
    </row>
    <row r="240" spans="1:10" ht="15" customHeight="1" thickTop="1" thickBot="1" x14ac:dyDescent="0.3">
      <c r="A240" s="37">
        <v>10</v>
      </c>
      <c r="B240" s="33" t="s">
        <v>96</v>
      </c>
      <c r="C240" s="37" t="s">
        <v>21</v>
      </c>
      <c r="D240" s="37" t="s">
        <v>3</v>
      </c>
      <c r="E240" s="40" t="s">
        <v>30</v>
      </c>
      <c r="F240" s="32">
        <v>16</v>
      </c>
      <c r="G240" s="40" t="s">
        <v>123</v>
      </c>
      <c r="H240" s="40"/>
      <c r="I240" s="41"/>
      <c r="J240" s="41"/>
    </row>
    <row r="241" spans="1:44" ht="15" customHeight="1" thickTop="1" thickBot="1" x14ac:dyDescent="0.3">
      <c r="A241" s="37">
        <v>11</v>
      </c>
      <c r="B241" s="33" t="s">
        <v>27</v>
      </c>
      <c r="C241" s="37" t="s">
        <v>21</v>
      </c>
      <c r="D241" s="37" t="s">
        <v>3</v>
      </c>
      <c r="E241" s="40" t="s">
        <v>30</v>
      </c>
      <c r="F241" s="32">
        <v>4</v>
      </c>
      <c r="G241" s="40" t="s">
        <v>123</v>
      </c>
      <c r="H241" s="40"/>
      <c r="I241" s="41"/>
      <c r="J241" s="41"/>
    </row>
    <row r="242" spans="1:44" s="26" customFormat="1" ht="15" customHeight="1" thickTop="1" thickBot="1" x14ac:dyDescent="0.3">
      <c r="A242" s="104"/>
      <c r="B242" s="104"/>
      <c r="C242" s="105"/>
      <c r="D242" s="104"/>
      <c r="E242" s="106"/>
      <c r="F242" s="107"/>
      <c r="G242" s="106"/>
      <c r="H242" s="106"/>
      <c r="I242" s="104"/>
      <c r="J242" s="104"/>
    </row>
    <row r="243" spans="1:44" s="26" customFormat="1" ht="15" customHeight="1" thickTop="1" thickBot="1" x14ac:dyDescent="0.3">
      <c r="A243" s="104"/>
      <c r="B243" s="104"/>
      <c r="C243" s="105"/>
      <c r="D243" s="104"/>
      <c r="E243" s="106"/>
      <c r="F243" s="107"/>
      <c r="G243" s="106"/>
      <c r="H243" s="106"/>
      <c r="I243" s="104"/>
      <c r="J243" s="104"/>
    </row>
    <row r="244" spans="1:44" s="26" customFormat="1" ht="15" customHeight="1" thickTop="1" thickBot="1" x14ac:dyDescent="0.3">
      <c r="A244" s="104"/>
      <c r="B244" s="104"/>
      <c r="C244" s="105"/>
      <c r="D244" s="104"/>
      <c r="E244" s="106"/>
      <c r="F244" s="107"/>
      <c r="G244" s="106"/>
      <c r="H244" s="106"/>
      <c r="I244" s="104"/>
      <c r="J244" s="104"/>
    </row>
    <row r="245" spans="1:44" ht="21.75" customHeight="1" thickTop="1" thickBot="1" x14ac:dyDescent="0.3">
      <c r="A245" s="127" t="s">
        <v>46</v>
      </c>
      <c r="B245" s="128"/>
      <c r="C245" s="128"/>
      <c r="D245" s="128"/>
      <c r="E245" s="128"/>
      <c r="F245" s="128"/>
      <c r="G245" s="128"/>
      <c r="H245" s="128"/>
      <c r="I245" s="128"/>
      <c r="J245" s="129"/>
    </row>
    <row r="246" spans="1:44" ht="29.25" customHeight="1" thickTop="1" thickBot="1" x14ac:dyDescent="0.3">
      <c r="A246" s="9" t="s">
        <v>45</v>
      </c>
      <c r="B246" s="9" t="s">
        <v>0</v>
      </c>
      <c r="C246" s="9" t="s">
        <v>39</v>
      </c>
      <c r="D246" s="9" t="s">
        <v>1</v>
      </c>
      <c r="E246" s="9" t="s">
        <v>2</v>
      </c>
      <c r="F246" s="7" t="s">
        <v>2</v>
      </c>
      <c r="G246" s="55" t="s">
        <v>28</v>
      </c>
      <c r="H246" s="55" t="s">
        <v>35</v>
      </c>
      <c r="I246" s="10" t="s">
        <v>36</v>
      </c>
      <c r="J246" s="11" t="s">
        <v>29</v>
      </c>
    </row>
    <row r="247" spans="1:44" s="31" customFormat="1" ht="16.5" customHeight="1" thickTop="1" thickBot="1" x14ac:dyDescent="0.3">
      <c r="A247" s="70">
        <v>1</v>
      </c>
      <c r="B247" s="68" t="s">
        <v>199</v>
      </c>
      <c r="C247" s="69" t="s">
        <v>200</v>
      </c>
      <c r="D247" s="70" t="s">
        <v>3</v>
      </c>
      <c r="E247" s="70" t="s">
        <v>30</v>
      </c>
      <c r="F247" s="70">
        <v>1</v>
      </c>
      <c r="G247" s="70"/>
      <c r="H247" s="70" t="s">
        <v>99</v>
      </c>
      <c r="I247" s="71"/>
      <c r="J247" s="7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s="31" customFormat="1" ht="16.5" customHeight="1" thickTop="1" thickBot="1" x14ac:dyDescent="0.3">
      <c r="A248" s="70">
        <f>A247+1</f>
        <v>2</v>
      </c>
      <c r="B248" s="68" t="s">
        <v>201</v>
      </c>
      <c r="C248" s="69"/>
      <c r="D248" s="70" t="s">
        <v>3</v>
      </c>
      <c r="E248" s="70"/>
      <c r="F248" s="70">
        <v>1</v>
      </c>
      <c r="G248" s="70"/>
      <c r="H248" s="70" t="s">
        <v>99</v>
      </c>
      <c r="I248" s="71"/>
      <c r="J248" s="7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s="31" customFormat="1" ht="16.5" customHeight="1" thickTop="1" thickBot="1" x14ac:dyDescent="0.3">
      <c r="A249" s="70">
        <f t="shared" ref="A249:A312" si="16">A248+1</f>
        <v>3</v>
      </c>
      <c r="B249" s="68" t="s">
        <v>202</v>
      </c>
      <c r="C249" s="69"/>
      <c r="D249" s="70" t="s">
        <v>3</v>
      </c>
      <c r="E249" s="70"/>
      <c r="F249" s="70">
        <v>1</v>
      </c>
      <c r="G249" s="70"/>
      <c r="H249" s="70" t="s">
        <v>99</v>
      </c>
      <c r="I249" s="71"/>
      <c r="J249" s="7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s="31" customFormat="1" ht="16.5" customHeight="1" thickTop="1" thickBot="1" x14ac:dyDescent="0.3">
      <c r="A250" s="70">
        <f t="shared" si="16"/>
        <v>4</v>
      </c>
      <c r="B250" s="68" t="s">
        <v>203</v>
      </c>
      <c r="C250" s="69"/>
      <c r="D250" s="70" t="s">
        <v>3</v>
      </c>
      <c r="E250" s="70"/>
      <c r="F250" s="70">
        <v>1</v>
      </c>
      <c r="G250" s="70"/>
      <c r="H250" s="70" t="s">
        <v>99</v>
      </c>
      <c r="I250" s="71"/>
      <c r="J250" s="7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s="31" customFormat="1" ht="16.5" customHeight="1" thickTop="1" thickBot="1" x14ac:dyDescent="0.3">
      <c r="A251" s="70">
        <f t="shared" si="16"/>
        <v>5</v>
      </c>
      <c r="B251" s="68" t="s">
        <v>204</v>
      </c>
      <c r="C251" s="69"/>
      <c r="D251" s="70" t="s">
        <v>3</v>
      </c>
      <c r="E251" s="70"/>
      <c r="F251" s="70">
        <v>1</v>
      </c>
      <c r="G251" s="70"/>
      <c r="H251" s="70" t="s">
        <v>99</v>
      </c>
      <c r="I251" s="71"/>
      <c r="J251" s="7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s="31" customFormat="1" ht="16.5" customHeight="1" thickTop="1" thickBot="1" x14ac:dyDescent="0.3">
      <c r="A252" s="70">
        <f t="shared" si="16"/>
        <v>6</v>
      </c>
      <c r="B252" s="68" t="s">
        <v>205</v>
      </c>
      <c r="C252" s="69"/>
      <c r="D252" s="70" t="s">
        <v>3</v>
      </c>
      <c r="E252" s="70"/>
      <c r="F252" s="70">
        <v>1</v>
      </c>
      <c r="G252" s="70"/>
      <c r="H252" s="70" t="s">
        <v>99</v>
      </c>
      <c r="I252" s="71"/>
      <c r="J252" s="7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s="31" customFormat="1" ht="16.5" customHeight="1" thickTop="1" thickBot="1" x14ac:dyDescent="0.3">
      <c r="A253" s="70">
        <f t="shared" si="16"/>
        <v>7</v>
      </c>
      <c r="B253" s="68" t="s">
        <v>206</v>
      </c>
      <c r="C253" s="69"/>
      <c r="D253" s="70" t="s">
        <v>3</v>
      </c>
      <c r="E253" s="70"/>
      <c r="F253" s="70">
        <v>1</v>
      </c>
      <c r="G253" s="70"/>
      <c r="H253" s="70" t="s">
        <v>99</v>
      </c>
      <c r="I253" s="71"/>
      <c r="J253" s="7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s="31" customFormat="1" ht="16.5" customHeight="1" thickTop="1" thickBot="1" x14ac:dyDescent="0.3">
      <c r="A254" s="70">
        <f t="shared" si="16"/>
        <v>8</v>
      </c>
      <c r="B254" s="68" t="s">
        <v>207</v>
      </c>
      <c r="C254" s="68"/>
      <c r="D254" s="70" t="s">
        <v>3</v>
      </c>
      <c r="E254" s="68"/>
      <c r="F254" s="70">
        <v>1</v>
      </c>
      <c r="G254" s="68"/>
      <c r="H254" s="70" t="s">
        <v>99</v>
      </c>
      <c r="I254" s="68"/>
      <c r="J254" s="7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s="31" customFormat="1" ht="16.5" customHeight="1" thickTop="1" thickBot="1" x14ac:dyDescent="0.3">
      <c r="A255" s="70">
        <f t="shared" si="16"/>
        <v>9</v>
      </c>
      <c r="B255" s="68" t="s">
        <v>161</v>
      </c>
      <c r="C255" s="68" t="s">
        <v>62</v>
      </c>
      <c r="D255" s="70" t="s">
        <v>3</v>
      </c>
      <c r="E255" s="68"/>
      <c r="F255" s="70">
        <v>1</v>
      </c>
      <c r="G255" s="68"/>
      <c r="H255" s="70" t="s">
        <v>99</v>
      </c>
      <c r="I255" s="68"/>
      <c r="J255" s="7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s="31" customFormat="1" ht="16.5" customHeight="1" thickTop="1" thickBot="1" x14ac:dyDescent="0.3">
      <c r="A256" s="70">
        <f t="shared" si="16"/>
        <v>10</v>
      </c>
      <c r="B256" s="68" t="s">
        <v>162</v>
      </c>
      <c r="C256" s="68" t="s">
        <v>63</v>
      </c>
      <c r="D256" s="70" t="s">
        <v>3</v>
      </c>
      <c r="E256" s="68"/>
      <c r="F256" s="70">
        <v>1</v>
      </c>
      <c r="G256" s="68"/>
      <c r="H256" s="70" t="s">
        <v>99</v>
      </c>
      <c r="I256" s="68"/>
      <c r="J256" s="7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s="31" customFormat="1" ht="34.5" customHeight="1" thickTop="1" thickBot="1" x14ac:dyDescent="0.3">
      <c r="A257" s="70">
        <f t="shared" si="16"/>
        <v>11</v>
      </c>
      <c r="B257" s="68" t="s">
        <v>163</v>
      </c>
      <c r="C257" s="68" t="s">
        <v>64</v>
      </c>
      <c r="D257" s="70" t="s">
        <v>3</v>
      </c>
      <c r="E257" s="68"/>
      <c r="F257" s="70">
        <v>1</v>
      </c>
      <c r="G257" s="68"/>
      <c r="H257" s="70" t="s">
        <v>99</v>
      </c>
      <c r="I257" s="68"/>
      <c r="J257" s="7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s="31" customFormat="1" ht="17.25" customHeight="1" thickTop="1" thickBot="1" x14ac:dyDescent="0.3">
      <c r="A258" s="70">
        <f t="shared" si="16"/>
        <v>12</v>
      </c>
      <c r="B258" s="68" t="s">
        <v>374</v>
      </c>
      <c r="C258" s="68"/>
      <c r="D258" s="70" t="s">
        <v>3</v>
      </c>
      <c r="E258" s="68"/>
      <c r="F258" s="70">
        <v>1</v>
      </c>
      <c r="G258" s="68"/>
      <c r="H258" s="70" t="s">
        <v>99</v>
      </c>
      <c r="I258" s="68"/>
      <c r="J258" s="7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5" customHeight="1" thickTop="1" thickBot="1" x14ac:dyDescent="0.3">
      <c r="A259" s="70">
        <f t="shared" si="16"/>
        <v>13</v>
      </c>
      <c r="B259" s="68" t="s">
        <v>375</v>
      </c>
      <c r="C259" s="68"/>
      <c r="D259" s="70" t="s">
        <v>3</v>
      </c>
      <c r="E259" s="68"/>
      <c r="F259" s="70">
        <v>1</v>
      </c>
      <c r="G259" s="68"/>
      <c r="H259" s="70" t="s">
        <v>99</v>
      </c>
      <c r="I259" s="68"/>
      <c r="J259" s="72"/>
    </row>
    <row r="260" spans="1:44" ht="15" customHeight="1" thickTop="1" thickBot="1" x14ac:dyDescent="0.3">
      <c r="A260" s="70">
        <f t="shared" si="16"/>
        <v>14</v>
      </c>
      <c r="B260" s="68" t="s">
        <v>209</v>
      </c>
      <c r="C260" s="68" t="s">
        <v>210</v>
      </c>
      <c r="D260" s="70" t="s">
        <v>3</v>
      </c>
      <c r="E260" s="68"/>
      <c r="F260" s="70">
        <v>1</v>
      </c>
      <c r="G260" s="68"/>
      <c r="H260" s="70" t="s">
        <v>99</v>
      </c>
      <c r="I260" s="68"/>
      <c r="J260" s="72"/>
    </row>
    <row r="261" spans="1:44" ht="20.25" customHeight="1" thickTop="1" thickBot="1" x14ac:dyDescent="0.3">
      <c r="A261" s="70">
        <f t="shared" si="16"/>
        <v>15</v>
      </c>
      <c r="B261" s="68" t="s">
        <v>211</v>
      </c>
      <c r="C261" s="68" t="s">
        <v>212</v>
      </c>
      <c r="D261" s="70" t="s">
        <v>3</v>
      </c>
      <c r="E261" s="68"/>
      <c r="F261" s="70">
        <v>1</v>
      </c>
      <c r="G261" s="68"/>
      <c r="H261" s="70" t="s">
        <v>99</v>
      </c>
      <c r="I261" s="68"/>
      <c r="J261" s="72"/>
    </row>
    <row r="262" spans="1:44" s="27" customFormat="1" ht="19.5" customHeight="1" thickTop="1" thickBot="1" x14ac:dyDescent="0.3">
      <c r="A262" s="70">
        <f t="shared" si="16"/>
        <v>16</v>
      </c>
      <c r="B262" s="68" t="s">
        <v>213</v>
      </c>
      <c r="C262" s="68" t="s">
        <v>214</v>
      </c>
      <c r="D262" s="70" t="s">
        <v>3</v>
      </c>
      <c r="E262" s="68"/>
      <c r="F262" s="70">
        <v>1</v>
      </c>
      <c r="G262" s="68"/>
      <c r="H262" s="70" t="s">
        <v>99</v>
      </c>
      <c r="I262" s="68"/>
      <c r="J262" s="7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5.75" customHeight="1" thickTop="1" thickBot="1" x14ac:dyDescent="0.3">
      <c r="A263" s="70">
        <f t="shared" si="16"/>
        <v>17</v>
      </c>
      <c r="B263" s="68" t="s">
        <v>215</v>
      </c>
      <c r="C263" s="68" t="s">
        <v>214</v>
      </c>
      <c r="D263" s="70" t="s">
        <v>3</v>
      </c>
      <c r="E263" s="68"/>
      <c r="F263" s="70">
        <v>3</v>
      </c>
      <c r="G263" s="68"/>
      <c r="H263" s="70" t="s">
        <v>99</v>
      </c>
      <c r="I263" s="68"/>
      <c r="J263" s="72"/>
    </row>
    <row r="264" spans="1:44" ht="21.75" customHeight="1" thickTop="1" thickBot="1" x14ac:dyDescent="0.3">
      <c r="A264" s="70">
        <f t="shared" si="16"/>
        <v>18</v>
      </c>
      <c r="B264" s="68" t="s">
        <v>216</v>
      </c>
      <c r="C264" s="68" t="s">
        <v>217</v>
      </c>
      <c r="D264" s="70" t="s">
        <v>3</v>
      </c>
      <c r="E264" s="68"/>
      <c r="F264" s="70">
        <v>1</v>
      </c>
      <c r="G264" s="68"/>
      <c r="H264" s="70" t="s">
        <v>99</v>
      </c>
      <c r="I264" s="68"/>
      <c r="J264" s="72"/>
    </row>
    <row r="265" spans="1:44" ht="19.5" customHeight="1" thickTop="1" thickBot="1" x14ac:dyDescent="0.3">
      <c r="A265" s="70">
        <f t="shared" si="16"/>
        <v>19</v>
      </c>
      <c r="B265" s="68" t="s">
        <v>218</v>
      </c>
      <c r="C265" s="68" t="s">
        <v>219</v>
      </c>
      <c r="D265" s="70" t="s">
        <v>3</v>
      </c>
      <c r="E265" s="68"/>
      <c r="F265" s="70">
        <v>1</v>
      </c>
      <c r="G265" s="68"/>
      <c r="H265" s="70" t="s">
        <v>99</v>
      </c>
      <c r="I265" s="68"/>
      <c r="J265" s="72"/>
    </row>
    <row r="266" spans="1:44" ht="22.5" customHeight="1" thickTop="1" thickBot="1" x14ac:dyDescent="0.3">
      <c r="A266" s="70">
        <f t="shared" si="16"/>
        <v>20</v>
      </c>
      <c r="B266" s="68" t="s">
        <v>220</v>
      </c>
      <c r="C266" s="68" t="s">
        <v>221</v>
      </c>
      <c r="D266" s="70" t="s">
        <v>3</v>
      </c>
      <c r="E266" s="68"/>
      <c r="F266" s="70">
        <v>1</v>
      </c>
      <c r="G266" s="68"/>
      <c r="H266" s="70" t="s">
        <v>99</v>
      </c>
      <c r="I266" s="68"/>
      <c r="J266" s="72"/>
    </row>
    <row r="267" spans="1:44" ht="23.25" customHeight="1" thickTop="1" thickBot="1" x14ac:dyDescent="0.3">
      <c r="A267" s="70">
        <f t="shared" si="16"/>
        <v>21</v>
      </c>
      <c r="B267" s="68" t="s">
        <v>222</v>
      </c>
      <c r="C267" s="67" t="s">
        <v>223</v>
      </c>
      <c r="D267" s="70" t="s">
        <v>3</v>
      </c>
      <c r="E267" s="70"/>
      <c r="F267" s="70">
        <v>1</v>
      </c>
      <c r="G267" s="70"/>
      <c r="H267" s="70" t="s">
        <v>99</v>
      </c>
      <c r="I267" s="71"/>
      <c r="J267" s="72"/>
    </row>
    <row r="268" spans="1:44" ht="18" customHeight="1" thickTop="1" thickBot="1" x14ac:dyDescent="0.3">
      <c r="A268" s="70">
        <f t="shared" si="16"/>
        <v>22</v>
      </c>
      <c r="B268" s="68" t="s">
        <v>224</v>
      </c>
      <c r="C268" s="67" t="s">
        <v>225</v>
      </c>
      <c r="D268" s="70" t="s">
        <v>3</v>
      </c>
      <c r="E268" s="70"/>
      <c r="F268" s="70">
        <v>1</v>
      </c>
      <c r="G268" s="70"/>
      <c r="H268" s="70" t="s">
        <v>99</v>
      </c>
      <c r="I268" s="71"/>
      <c r="J268" s="72"/>
    </row>
    <row r="269" spans="1:44" ht="26.25" customHeight="1" thickTop="1" thickBot="1" x14ac:dyDescent="0.3">
      <c r="A269" s="70">
        <f t="shared" si="16"/>
        <v>23</v>
      </c>
      <c r="B269" s="68" t="s">
        <v>226</v>
      </c>
      <c r="C269" s="67" t="s">
        <v>227</v>
      </c>
      <c r="D269" s="70" t="s">
        <v>3</v>
      </c>
      <c r="E269" s="70"/>
      <c r="F269" s="70">
        <v>1</v>
      </c>
      <c r="G269" s="70"/>
      <c r="H269" s="70" t="s">
        <v>99</v>
      </c>
      <c r="I269" s="71"/>
      <c r="J269" s="72"/>
    </row>
    <row r="270" spans="1:44" ht="21" customHeight="1" thickTop="1" thickBot="1" x14ac:dyDescent="0.3">
      <c r="A270" s="70">
        <f t="shared" si="16"/>
        <v>24</v>
      </c>
      <c r="B270" s="68" t="s">
        <v>228</v>
      </c>
      <c r="C270" s="67" t="s">
        <v>229</v>
      </c>
      <c r="D270" s="70" t="s">
        <v>3</v>
      </c>
      <c r="E270" s="70"/>
      <c r="F270" s="70">
        <v>1</v>
      </c>
      <c r="G270" s="70"/>
      <c r="H270" s="70" t="s">
        <v>99</v>
      </c>
      <c r="I270" s="71"/>
      <c r="J270" s="72"/>
    </row>
    <row r="271" spans="1:44" ht="21.75" customHeight="1" thickTop="1" thickBot="1" x14ac:dyDescent="0.3">
      <c r="A271" s="70">
        <f t="shared" si="16"/>
        <v>25</v>
      </c>
      <c r="B271" s="68" t="s">
        <v>230</v>
      </c>
      <c r="C271" s="67" t="s">
        <v>231</v>
      </c>
      <c r="D271" s="70" t="s">
        <v>3</v>
      </c>
      <c r="E271" s="70"/>
      <c r="F271" s="70">
        <v>1</v>
      </c>
      <c r="G271" s="70"/>
      <c r="H271" s="70" t="s">
        <v>99</v>
      </c>
      <c r="I271" s="71"/>
      <c r="J271" s="72"/>
    </row>
    <row r="272" spans="1:44" ht="21.75" customHeight="1" thickTop="1" thickBot="1" x14ac:dyDescent="0.3">
      <c r="A272" s="70">
        <f t="shared" si="16"/>
        <v>26</v>
      </c>
      <c r="B272" s="68" t="s">
        <v>232</v>
      </c>
      <c r="C272" s="67" t="s">
        <v>233</v>
      </c>
      <c r="D272" s="70" t="s">
        <v>3</v>
      </c>
      <c r="E272" s="70"/>
      <c r="F272" s="70">
        <v>1</v>
      </c>
      <c r="G272" s="70"/>
      <c r="H272" s="70" t="s">
        <v>99</v>
      </c>
      <c r="I272" s="71"/>
      <c r="J272" s="72"/>
    </row>
    <row r="273" spans="1:44" ht="19.5" customHeight="1" thickTop="1" thickBot="1" x14ac:dyDescent="0.3">
      <c r="A273" s="70">
        <f t="shared" si="16"/>
        <v>27</v>
      </c>
      <c r="B273" s="68" t="s">
        <v>234</v>
      </c>
      <c r="C273" s="67" t="s">
        <v>235</v>
      </c>
      <c r="D273" s="70" t="s">
        <v>3</v>
      </c>
      <c r="E273" s="70"/>
      <c r="F273" s="70">
        <v>1</v>
      </c>
      <c r="G273" s="70"/>
      <c r="H273" s="70" t="s">
        <v>99</v>
      </c>
      <c r="I273" s="71"/>
      <c r="J273" s="72"/>
    </row>
    <row r="274" spans="1:44" ht="18" customHeight="1" thickTop="1" thickBot="1" x14ac:dyDescent="0.3">
      <c r="A274" s="70">
        <f t="shared" si="16"/>
        <v>28</v>
      </c>
      <c r="B274" s="68" t="s">
        <v>236</v>
      </c>
      <c r="C274" s="67" t="s">
        <v>237</v>
      </c>
      <c r="D274" s="70" t="s">
        <v>3</v>
      </c>
      <c r="E274" s="70"/>
      <c r="F274" s="70">
        <v>1</v>
      </c>
      <c r="G274" s="70"/>
      <c r="H274" s="70" t="s">
        <v>99</v>
      </c>
      <c r="I274" s="71"/>
      <c r="J274" s="72"/>
    </row>
    <row r="275" spans="1:44" ht="17.25" customHeight="1" thickTop="1" thickBot="1" x14ac:dyDescent="0.3">
      <c r="A275" s="70">
        <f t="shared" si="16"/>
        <v>29</v>
      </c>
      <c r="B275" s="68" t="s">
        <v>238</v>
      </c>
      <c r="C275" s="67" t="s">
        <v>239</v>
      </c>
      <c r="D275" s="70" t="s">
        <v>3</v>
      </c>
      <c r="E275" s="70"/>
      <c r="F275" s="70">
        <v>1</v>
      </c>
      <c r="G275" s="70"/>
      <c r="H275" s="70" t="s">
        <v>99</v>
      </c>
      <c r="I275" s="71"/>
      <c r="J275" s="72"/>
    </row>
    <row r="276" spans="1:44" ht="19.5" customHeight="1" thickTop="1" thickBot="1" x14ac:dyDescent="0.3">
      <c r="A276" s="70">
        <f t="shared" si="16"/>
        <v>30</v>
      </c>
      <c r="B276" s="68" t="s">
        <v>240</v>
      </c>
      <c r="C276" s="67" t="s">
        <v>239</v>
      </c>
      <c r="D276" s="70" t="s">
        <v>3</v>
      </c>
      <c r="E276" s="70"/>
      <c r="F276" s="70">
        <v>1</v>
      </c>
      <c r="G276" s="70"/>
      <c r="H276" s="70" t="s">
        <v>99</v>
      </c>
      <c r="I276" s="71"/>
      <c r="J276" s="72"/>
    </row>
    <row r="277" spans="1:44" ht="24.75" customHeight="1" thickTop="1" thickBot="1" x14ac:dyDescent="0.3">
      <c r="A277" s="70">
        <f t="shared" si="16"/>
        <v>31</v>
      </c>
      <c r="B277" s="68" t="s">
        <v>241</v>
      </c>
      <c r="C277" s="67" t="s">
        <v>242</v>
      </c>
      <c r="D277" s="70" t="s">
        <v>3</v>
      </c>
      <c r="E277" s="70"/>
      <c r="F277" s="70">
        <v>1</v>
      </c>
      <c r="G277" s="70"/>
      <c r="H277" s="70" t="s">
        <v>99</v>
      </c>
      <c r="I277" s="71"/>
      <c r="J277" s="72"/>
    </row>
    <row r="278" spans="1:44" s="29" customFormat="1" ht="20.25" customHeight="1" thickTop="1" thickBot="1" x14ac:dyDescent="0.3">
      <c r="A278" s="70">
        <f t="shared" si="16"/>
        <v>32</v>
      </c>
      <c r="B278" s="68" t="s">
        <v>243</v>
      </c>
      <c r="C278" s="67" t="s">
        <v>244</v>
      </c>
      <c r="D278" s="70" t="s">
        <v>3</v>
      </c>
      <c r="E278" s="70"/>
      <c r="F278" s="70">
        <v>1</v>
      </c>
      <c r="G278" s="70"/>
      <c r="H278" s="70" t="s">
        <v>99</v>
      </c>
      <c r="I278" s="71"/>
      <c r="J278" s="7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s="29" customFormat="1" ht="20.25" customHeight="1" thickTop="1" thickBot="1" x14ac:dyDescent="0.3">
      <c r="A279" s="70">
        <f t="shared" si="16"/>
        <v>33</v>
      </c>
      <c r="B279" s="68" t="s">
        <v>245</v>
      </c>
      <c r="C279" s="67" t="s">
        <v>246</v>
      </c>
      <c r="D279" s="70" t="s">
        <v>3</v>
      </c>
      <c r="E279" s="70"/>
      <c r="F279" s="70">
        <v>1</v>
      </c>
      <c r="G279" s="70"/>
      <c r="H279" s="70" t="s">
        <v>99</v>
      </c>
      <c r="I279" s="71"/>
      <c r="J279" s="7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s="29" customFormat="1" ht="21" customHeight="1" thickTop="1" thickBot="1" x14ac:dyDescent="0.3">
      <c r="A280" s="70">
        <f t="shared" si="16"/>
        <v>34</v>
      </c>
      <c r="B280" s="68" t="s">
        <v>247</v>
      </c>
      <c r="C280" s="67" t="s">
        <v>248</v>
      </c>
      <c r="D280" s="70" t="s">
        <v>3</v>
      </c>
      <c r="E280" s="70"/>
      <c r="F280" s="70">
        <v>1</v>
      </c>
      <c r="G280" s="70"/>
      <c r="H280" s="70" t="s">
        <v>99</v>
      </c>
      <c r="I280" s="71"/>
      <c r="J280" s="7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s="29" customFormat="1" ht="23.25" customHeight="1" thickTop="1" thickBot="1" x14ac:dyDescent="0.3">
      <c r="A281" s="70">
        <f t="shared" si="16"/>
        <v>35</v>
      </c>
      <c r="B281" s="68" t="s">
        <v>249</v>
      </c>
      <c r="C281" s="67" t="s">
        <v>250</v>
      </c>
      <c r="D281" s="70" t="s">
        <v>3</v>
      </c>
      <c r="E281" s="70"/>
      <c r="F281" s="70">
        <v>1</v>
      </c>
      <c r="G281" s="70"/>
      <c r="H281" s="70" t="s">
        <v>99</v>
      </c>
      <c r="I281" s="71"/>
      <c r="J281" s="7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s="29" customFormat="1" ht="21.75" customHeight="1" thickTop="1" thickBot="1" x14ac:dyDescent="0.3">
      <c r="A282" s="70">
        <f t="shared" si="16"/>
        <v>36</v>
      </c>
      <c r="B282" s="68" t="s">
        <v>251</v>
      </c>
      <c r="C282" s="67" t="s">
        <v>252</v>
      </c>
      <c r="D282" s="70" t="s">
        <v>3</v>
      </c>
      <c r="E282" s="70"/>
      <c r="F282" s="70">
        <v>1</v>
      </c>
      <c r="G282" s="70"/>
      <c r="H282" s="70" t="s">
        <v>99</v>
      </c>
      <c r="I282" s="71"/>
      <c r="J282" s="7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s="29" customFormat="1" ht="14.25" customHeight="1" thickTop="1" thickBot="1" x14ac:dyDescent="0.3">
      <c r="A283" s="70">
        <f t="shared" si="16"/>
        <v>37</v>
      </c>
      <c r="B283" s="68" t="s">
        <v>253</v>
      </c>
      <c r="C283" s="67" t="s">
        <v>254</v>
      </c>
      <c r="D283" s="70" t="s">
        <v>3</v>
      </c>
      <c r="E283" s="70"/>
      <c r="F283" s="70">
        <v>1</v>
      </c>
      <c r="G283" s="70"/>
      <c r="H283" s="70" t="s">
        <v>99</v>
      </c>
      <c r="I283" s="71"/>
      <c r="J283" s="7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s="29" customFormat="1" ht="21.75" customHeight="1" thickTop="1" thickBot="1" x14ac:dyDescent="0.3">
      <c r="A284" s="70">
        <f t="shared" si="16"/>
        <v>38</v>
      </c>
      <c r="B284" s="68" t="s">
        <v>255</v>
      </c>
      <c r="C284" s="67" t="s">
        <v>256</v>
      </c>
      <c r="D284" s="70" t="s">
        <v>3</v>
      </c>
      <c r="E284" s="70"/>
      <c r="F284" s="70">
        <v>1</v>
      </c>
      <c r="G284" s="70"/>
      <c r="H284" s="70" t="s">
        <v>99</v>
      </c>
      <c r="I284" s="71"/>
      <c r="J284" s="7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s="29" customFormat="1" ht="22.5" customHeight="1" thickTop="1" thickBot="1" x14ac:dyDescent="0.3">
      <c r="A285" s="70">
        <f t="shared" si="16"/>
        <v>39</v>
      </c>
      <c r="B285" s="68" t="s">
        <v>257</v>
      </c>
      <c r="C285" s="67" t="s">
        <v>258</v>
      </c>
      <c r="D285" s="70" t="s">
        <v>3</v>
      </c>
      <c r="E285" s="70"/>
      <c r="F285" s="70">
        <v>1</v>
      </c>
      <c r="G285" s="70"/>
      <c r="H285" s="70" t="s">
        <v>99</v>
      </c>
      <c r="I285" s="71"/>
      <c r="J285" s="7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s="29" customFormat="1" ht="21.75" customHeight="1" thickTop="1" thickBot="1" x14ac:dyDescent="0.3">
      <c r="A286" s="70">
        <f t="shared" si="16"/>
        <v>40</v>
      </c>
      <c r="B286" s="68" t="s">
        <v>259</v>
      </c>
      <c r="C286" s="67" t="s">
        <v>260</v>
      </c>
      <c r="D286" s="70" t="s">
        <v>3</v>
      </c>
      <c r="E286" s="70"/>
      <c r="F286" s="70">
        <v>1</v>
      </c>
      <c r="G286" s="70"/>
      <c r="H286" s="70" t="s">
        <v>99</v>
      </c>
      <c r="I286" s="71"/>
      <c r="J286" s="7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s="29" customFormat="1" ht="19.5" customHeight="1" thickTop="1" thickBot="1" x14ac:dyDescent="0.3">
      <c r="A287" s="70">
        <f t="shared" si="16"/>
        <v>41</v>
      </c>
      <c r="B287" s="68" t="s">
        <v>261</v>
      </c>
      <c r="C287" s="69" t="s">
        <v>208</v>
      </c>
      <c r="D287" s="70" t="s">
        <v>3</v>
      </c>
      <c r="E287" s="70"/>
      <c r="F287" s="70">
        <v>1</v>
      </c>
      <c r="G287" s="70"/>
      <c r="H287" s="70" t="s">
        <v>99</v>
      </c>
      <c r="I287" s="71"/>
      <c r="J287" s="7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s="29" customFormat="1" ht="23.25" customHeight="1" thickTop="1" thickBot="1" x14ac:dyDescent="0.3">
      <c r="A288" s="70">
        <f t="shared" si="16"/>
        <v>42</v>
      </c>
      <c r="B288" s="68" t="s">
        <v>262</v>
      </c>
      <c r="C288" s="67" t="s">
        <v>263</v>
      </c>
      <c r="D288" s="70" t="s">
        <v>3</v>
      </c>
      <c r="E288" s="70"/>
      <c r="F288" s="70">
        <v>1</v>
      </c>
      <c r="G288" s="70"/>
      <c r="H288" s="70" t="s">
        <v>99</v>
      </c>
      <c r="I288" s="71"/>
      <c r="J288" s="7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s="29" customFormat="1" ht="21.75" customHeight="1" thickTop="1" thickBot="1" x14ac:dyDescent="0.3">
      <c r="A289" s="70">
        <f t="shared" si="16"/>
        <v>43</v>
      </c>
      <c r="B289" s="68" t="s">
        <v>264</v>
      </c>
      <c r="C289" s="67" t="s">
        <v>263</v>
      </c>
      <c r="D289" s="70" t="s">
        <v>3</v>
      </c>
      <c r="E289" s="70"/>
      <c r="F289" s="70">
        <v>1</v>
      </c>
      <c r="G289" s="70"/>
      <c r="H289" s="70" t="s">
        <v>99</v>
      </c>
      <c r="I289" s="71"/>
      <c r="J289" s="7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s="29" customFormat="1" ht="21.75" customHeight="1" thickTop="1" thickBot="1" x14ac:dyDescent="0.3">
      <c r="A290" s="70">
        <f t="shared" si="16"/>
        <v>44</v>
      </c>
      <c r="B290" s="68" t="s">
        <v>265</v>
      </c>
      <c r="C290" s="69">
        <v>8760316</v>
      </c>
      <c r="D290" s="70" t="s">
        <v>3</v>
      </c>
      <c r="E290" s="70"/>
      <c r="F290" s="70">
        <v>1</v>
      </c>
      <c r="G290" s="70"/>
      <c r="H290" s="70" t="s">
        <v>99</v>
      </c>
      <c r="I290" s="71"/>
      <c r="J290" s="7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s="29" customFormat="1" ht="18" customHeight="1" thickTop="1" thickBot="1" x14ac:dyDescent="0.3">
      <c r="A291" s="70">
        <f t="shared" si="16"/>
        <v>45</v>
      </c>
      <c r="B291" s="68" t="s">
        <v>266</v>
      </c>
      <c r="C291" s="69">
        <v>8760320</v>
      </c>
      <c r="D291" s="70" t="s">
        <v>3</v>
      </c>
      <c r="E291" s="70"/>
      <c r="F291" s="70">
        <v>1</v>
      </c>
      <c r="G291" s="70"/>
      <c r="H291" s="70" t="s">
        <v>99</v>
      </c>
      <c r="I291" s="71"/>
      <c r="J291" s="7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s="29" customFormat="1" ht="18.75" customHeight="1" thickTop="1" thickBot="1" x14ac:dyDescent="0.3">
      <c r="A292" s="70">
        <f t="shared" si="16"/>
        <v>46</v>
      </c>
      <c r="B292" s="68" t="s">
        <v>267</v>
      </c>
      <c r="C292" s="69">
        <v>8760006</v>
      </c>
      <c r="D292" s="70" t="s">
        <v>3</v>
      </c>
      <c r="E292" s="70"/>
      <c r="F292" s="70">
        <v>1</v>
      </c>
      <c r="G292" s="70"/>
      <c r="H292" s="70" t="s">
        <v>99</v>
      </c>
      <c r="I292" s="71"/>
      <c r="J292" s="7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s="29" customFormat="1" ht="20.25" customHeight="1" thickTop="1" thickBot="1" x14ac:dyDescent="0.3">
      <c r="A293" s="70">
        <f t="shared" si="16"/>
        <v>47</v>
      </c>
      <c r="B293" s="68" t="s">
        <v>268</v>
      </c>
      <c r="C293" s="69">
        <v>720194</v>
      </c>
      <c r="D293" s="70" t="s">
        <v>3</v>
      </c>
      <c r="E293" s="70"/>
      <c r="F293" s="70">
        <v>1</v>
      </c>
      <c r="G293" s="70"/>
      <c r="H293" s="70" t="s">
        <v>99</v>
      </c>
      <c r="I293" s="71"/>
      <c r="J293" s="7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s="29" customFormat="1" ht="23.25" customHeight="1" thickTop="1" thickBot="1" x14ac:dyDescent="0.3">
      <c r="A294" s="70">
        <f t="shared" si="16"/>
        <v>48</v>
      </c>
      <c r="B294" s="68" t="s">
        <v>269</v>
      </c>
      <c r="C294" s="69" t="s">
        <v>208</v>
      </c>
      <c r="D294" s="70" t="s">
        <v>3</v>
      </c>
      <c r="E294" s="70"/>
      <c r="F294" s="70">
        <v>1</v>
      </c>
      <c r="G294" s="70"/>
      <c r="H294" s="70" t="s">
        <v>99</v>
      </c>
      <c r="I294" s="71"/>
      <c r="J294" s="7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s="29" customFormat="1" ht="21" customHeight="1" thickTop="1" thickBot="1" x14ac:dyDescent="0.3">
      <c r="A295" s="70">
        <f t="shared" si="16"/>
        <v>49</v>
      </c>
      <c r="B295" s="68" t="s">
        <v>270</v>
      </c>
      <c r="C295" s="67" t="s">
        <v>271</v>
      </c>
      <c r="D295" s="70" t="s">
        <v>3</v>
      </c>
      <c r="E295" s="70"/>
      <c r="F295" s="70">
        <v>1</v>
      </c>
      <c r="G295" s="70"/>
      <c r="H295" s="70" t="s">
        <v>99</v>
      </c>
      <c r="I295" s="71"/>
      <c r="J295" s="7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s="29" customFormat="1" ht="17.25" customHeight="1" thickTop="1" thickBot="1" x14ac:dyDescent="0.3">
      <c r="A296" s="70">
        <f t="shared" si="16"/>
        <v>50</v>
      </c>
      <c r="B296" s="68" t="s">
        <v>272</v>
      </c>
      <c r="C296" s="67" t="s">
        <v>273</v>
      </c>
      <c r="D296" s="70" t="s">
        <v>3</v>
      </c>
      <c r="E296" s="70"/>
      <c r="F296" s="70">
        <v>2</v>
      </c>
      <c r="G296" s="70"/>
      <c r="H296" s="70" t="s">
        <v>99</v>
      </c>
      <c r="I296" s="71"/>
      <c r="J296" s="7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s="29" customFormat="1" ht="22.5" customHeight="1" thickTop="1" thickBot="1" x14ac:dyDescent="0.3">
      <c r="A297" s="70">
        <f t="shared" si="16"/>
        <v>51</v>
      </c>
      <c r="B297" s="68" t="s">
        <v>274</v>
      </c>
      <c r="C297" s="67" t="s">
        <v>275</v>
      </c>
      <c r="D297" s="70" t="s">
        <v>3</v>
      </c>
      <c r="E297" s="70"/>
      <c r="F297" s="70">
        <v>1</v>
      </c>
      <c r="G297" s="70"/>
      <c r="H297" s="70" t="s">
        <v>99</v>
      </c>
      <c r="I297" s="71"/>
      <c r="J297" s="7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s="29" customFormat="1" ht="27" customHeight="1" thickTop="1" thickBot="1" x14ac:dyDescent="0.3">
      <c r="A298" s="70">
        <f t="shared" si="16"/>
        <v>52</v>
      </c>
      <c r="B298" s="68" t="s">
        <v>276</v>
      </c>
      <c r="C298" s="67" t="s">
        <v>275</v>
      </c>
      <c r="D298" s="70" t="s">
        <v>3</v>
      </c>
      <c r="E298" s="70"/>
      <c r="F298" s="70">
        <v>1</v>
      </c>
      <c r="G298" s="70"/>
      <c r="H298" s="70" t="s">
        <v>99</v>
      </c>
      <c r="I298" s="71"/>
      <c r="J298" s="7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s="29" customFormat="1" ht="22.5" customHeight="1" thickTop="1" thickBot="1" x14ac:dyDescent="0.3">
      <c r="A299" s="70">
        <f t="shared" si="16"/>
        <v>53</v>
      </c>
      <c r="B299" s="68" t="s">
        <v>277</v>
      </c>
      <c r="C299" s="69" t="s">
        <v>208</v>
      </c>
      <c r="D299" s="70" t="s">
        <v>3</v>
      </c>
      <c r="E299" s="70"/>
      <c r="F299" s="70">
        <v>1</v>
      </c>
      <c r="G299" s="70"/>
      <c r="H299" s="70" t="s">
        <v>99</v>
      </c>
      <c r="I299" s="71"/>
      <c r="J299" s="7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8" customHeight="1" thickTop="1" thickBot="1" x14ac:dyDescent="0.3">
      <c r="A300" s="70">
        <f t="shared" si="16"/>
        <v>54</v>
      </c>
      <c r="B300" s="68" t="s">
        <v>278</v>
      </c>
      <c r="C300" s="69" t="s">
        <v>208</v>
      </c>
      <c r="D300" s="70" t="s">
        <v>3</v>
      </c>
      <c r="E300" s="70"/>
      <c r="F300" s="70">
        <v>5</v>
      </c>
      <c r="G300" s="70"/>
      <c r="H300" s="70" t="s">
        <v>99</v>
      </c>
      <c r="I300" s="71"/>
      <c r="J300" s="72"/>
    </row>
    <row r="301" spans="1:44" ht="15" customHeight="1" thickTop="1" thickBot="1" x14ac:dyDescent="0.3">
      <c r="A301" s="70">
        <f t="shared" si="16"/>
        <v>55</v>
      </c>
      <c r="B301" s="68" t="s">
        <v>279</v>
      </c>
      <c r="C301" s="69" t="s">
        <v>208</v>
      </c>
      <c r="D301" s="70" t="s">
        <v>3</v>
      </c>
      <c r="E301" s="70"/>
      <c r="F301" s="70">
        <v>5</v>
      </c>
      <c r="G301" s="70"/>
      <c r="H301" s="70" t="s">
        <v>99</v>
      </c>
      <c r="I301" s="71"/>
      <c r="J301" s="72"/>
    </row>
    <row r="302" spans="1:44" ht="17.25" customHeight="1" thickTop="1" thickBot="1" x14ac:dyDescent="0.3">
      <c r="A302" s="70">
        <f t="shared" si="16"/>
        <v>56</v>
      </c>
      <c r="B302" s="68" t="s">
        <v>280</v>
      </c>
      <c r="C302" s="69" t="s">
        <v>208</v>
      </c>
      <c r="D302" s="70" t="s">
        <v>3</v>
      </c>
      <c r="E302" s="70"/>
      <c r="F302" s="70">
        <v>3</v>
      </c>
      <c r="G302" s="70"/>
      <c r="H302" s="70" t="s">
        <v>99</v>
      </c>
      <c r="I302" s="71"/>
      <c r="J302" s="72"/>
    </row>
    <row r="303" spans="1:44" ht="19.5" customHeight="1" thickTop="1" thickBot="1" x14ac:dyDescent="0.3">
      <c r="A303" s="70">
        <f t="shared" si="16"/>
        <v>57</v>
      </c>
      <c r="B303" s="68" t="s">
        <v>281</v>
      </c>
      <c r="C303" s="67" t="s">
        <v>282</v>
      </c>
      <c r="D303" s="70" t="s">
        <v>283</v>
      </c>
      <c r="E303" s="70"/>
      <c r="F303" s="70">
        <v>1</v>
      </c>
      <c r="G303" s="70"/>
      <c r="H303" s="70" t="s">
        <v>99</v>
      </c>
      <c r="I303" s="71"/>
      <c r="J303" s="72"/>
    </row>
    <row r="304" spans="1:44" ht="20.25" customHeight="1" thickTop="1" thickBot="1" x14ac:dyDescent="0.3">
      <c r="A304" s="70">
        <f t="shared" si="16"/>
        <v>58</v>
      </c>
      <c r="B304" s="68" t="s">
        <v>284</v>
      </c>
      <c r="C304" s="67" t="s">
        <v>285</v>
      </c>
      <c r="D304" s="70" t="s">
        <v>283</v>
      </c>
      <c r="E304" s="70"/>
      <c r="F304" s="70">
        <v>1</v>
      </c>
      <c r="G304" s="70"/>
      <c r="H304" s="70" t="s">
        <v>99</v>
      </c>
      <c r="I304" s="71"/>
      <c r="J304" s="72"/>
    </row>
    <row r="305" spans="1:10" ht="16.5" customHeight="1" thickTop="1" thickBot="1" x14ac:dyDescent="0.3">
      <c r="A305" s="70">
        <f t="shared" si="16"/>
        <v>59</v>
      </c>
      <c r="B305" s="68" t="s">
        <v>286</v>
      </c>
      <c r="C305" s="67" t="s">
        <v>208</v>
      </c>
      <c r="D305" s="70" t="s">
        <v>3</v>
      </c>
      <c r="E305" s="70"/>
      <c r="F305" s="70">
        <v>2</v>
      </c>
      <c r="G305" s="70"/>
      <c r="H305" s="70" t="s">
        <v>99</v>
      </c>
      <c r="I305" s="71"/>
      <c r="J305" s="72"/>
    </row>
    <row r="306" spans="1:10" ht="22.5" customHeight="1" thickTop="1" thickBot="1" x14ac:dyDescent="0.3">
      <c r="A306" s="70">
        <f t="shared" si="16"/>
        <v>60</v>
      </c>
      <c r="B306" s="68" t="s">
        <v>287</v>
      </c>
      <c r="C306" s="67" t="s">
        <v>208</v>
      </c>
      <c r="D306" s="70" t="s">
        <v>3</v>
      </c>
      <c r="E306" s="70"/>
      <c r="F306" s="70">
        <v>2</v>
      </c>
      <c r="G306" s="70"/>
      <c r="H306" s="70" t="s">
        <v>99</v>
      </c>
      <c r="I306" s="71"/>
      <c r="J306" s="72"/>
    </row>
    <row r="307" spans="1:10" ht="19.5" customHeight="1" thickTop="1" thickBot="1" x14ac:dyDescent="0.3">
      <c r="A307" s="70">
        <f t="shared" si="16"/>
        <v>61</v>
      </c>
      <c r="B307" s="68" t="s">
        <v>288</v>
      </c>
      <c r="C307" s="67" t="s">
        <v>289</v>
      </c>
      <c r="D307" s="70" t="s">
        <v>3</v>
      </c>
      <c r="E307" s="70"/>
      <c r="F307" s="70">
        <v>1</v>
      </c>
      <c r="G307" s="70"/>
      <c r="H307" s="70" t="s">
        <v>99</v>
      </c>
      <c r="I307" s="71"/>
      <c r="J307" s="72"/>
    </row>
    <row r="308" spans="1:10" ht="20.25" customHeight="1" thickTop="1" thickBot="1" x14ac:dyDescent="0.3">
      <c r="A308" s="70">
        <f t="shared" si="16"/>
        <v>62</v>
      </c>
      <c r="B308" s="68" t="s">
        <v>290</v>
      </c>
      <c r="C308" s="67" t="s">
        <v>291</v>
      </c>
      <c r="D308" s="70" t="s">
        <v>3</v>
      </c>
      <c r="E308" s="70"/>
      <c r="F308" s="70">
        <v>1</v>
      </c>
      <c r="G308" s="70"/>
      <c r="H308" s="70" t="s">
        <v>99</v>
      </c>
      <c r="I308" s="71"/>
      <c r="J308" s="72"/>
    </row>
    <row r="309" spans="1:10" ht="15.75" customHeight="1" thickTop="1" thickBot="1" x14ac:dyDescent="0.3">
      <c r="A309" s="70">
        <f t="shared" si="16"/>
        <v>63</v>
      </c>
      <c r="B309" s="68" t="s">
        <v>292</v>
      </c>
      <c r="C309" s="67" t="s">
        <v>293</v>
      </c>
      <c r="D309" s="70" t="s">
        <v>3</v>
      </c>
      <c r="E309" s="70"/>
      <c r="F309" s="70">
        <v>1</v>
      </c>
      <c r="G309" s="70"/>
      <c r="H309" s="70" t="s">
        <v>99</v>
      </c>
      <c r="I309" s="71"/>
      <c r="J309" s="72"/>
    </row>
    <row r="310" spans="1:10" ht="15.75" customHeight="1" thickTop="1" thickBot="1" x14ac:dyDescent="0.3">
      <c r="A310" s="70">
        <f t="shared" si="16"/>
        <v>64</v>
      </c>
      <c r="B310" s="68" t="s">
        <v>294</v>
      </c>
      <c r="C310" s="67" t="s">
        <v>295</v>
      </c>
      <c r="D310" s="70" t="s">
        <v>3</v>
      </c>
      <c r="E310" s="70"/>
      <c r="F310" s="70">
        <v>1</v>
      </c>
      <c r="G310" s="70"/>
      <c r="H310" s="70" t="s">
        <v>99</v>
      </c>
      <c r="I310" s="71"/>
      <c r="J310" s="72"/>
    </row>
    <row r="311" spans="1:10" ht="16.5" customHeight="1" thickTop="1" thickBot="1" x14ac:dyDescent="0.3">
      <c r="A311" s="70">
        <f t="shared" si="16"/>
        <v>65</v>
      </c>
      <c r="B311" s="68" t="s">
        <v>296</v>
      </c>
      <c r="C311" s="67" t="s">
        <v>297</v>
      </c>
      <c r="D311" s="70" t="s">
        <v>3</v>
      </c>
      <c r="E311" s="70"/>
      <c r="F311" s="70">
        <v>1</v>
      </c>
      <c r="G311" s="70"/>
      <c r="H311" s="70" t="s">
        <v>99</v>
      </c>
      <c r="I311" s="71"/>
      <c r="J311" s="72"/>
    </row>
    <row r="312" spans="1:10" ht="21.75" customHeight="1" thickTop="1" thickBot="1" x14ac:dyDescent="0.3">
      <c r="A312" s="70">
        <f t="shared" si="16"/>
        <v>66</v>
      </c>
      <c r="B312" s="68" t="s">
        <v>298</v>
      </c>
      <c r="C312" s="67" t="s">
        <v>299</v>
      </c>
      <c r="D312" s="70" t="s">
        <v>3</v>
      </c>
      <c r="E312" s="70"/>
      <c r="F312" s="70">
        <v>1</v>
      </c>
      <c r="G312" s="70"/>
      <c r="H312" s="70" t="s">
        <v>99</v>
      </c>
      <c r="I312" s="71"/>
      <c r="J312" s="72"/>
    </row>
    <row r="313" spans="1:10" ht="22.5" customHeight="1" thickTop="1" thickBot="1" x14ac:dyDescent="0.3">
      <c r="A313" s="70">
        <f t="shared" ref="A313:A355" si="17">A312+1</f>
        <v>67</v>
      </c>
      <c r="B313" s="68" t="s">
        <v>300</v>
      </c>
      <c r="C313" s="67" t="s">
        <v>301</v>
      </c>
      <c r="D313" s="70" t="s">
        <v>3</v>
      </c>
      <c r="E313" s="70"/>
      <c r="F313" s="70">
        <v>1</v>
      </c>
      <c r="G313" s="70"/>
      <c r="H313" s="70" t="s">
        <v>99</v>
      </c>
      <c r="I313" s="71"/>
      <c r="J313" s="72"/>
    </row>
    <row r="314" spans="1:10" ht="16.5" customHeight="1" thickTop="1" thickBot="1" x14ac:dyDescent="0.3">
      <c r="A314" s="70">
        <f t="shared" si="17"/>
        <v>68</v>
      </c>
      <c r="B314" s="68" t="s">
        <v>302</v>
      </c>
      <c r="C314" s="67" t="s">
        <v>303</v>
      </c>
      <c r="D314" s="70" t="s">
        <v>3</v>
      </c>
      <c r="E314" s="70"/>
      <c r="F314" s="70">
        <v>1</v>
      </c>
      <c r="G314" s="70"/>
      <c r="H314" s="70" t="s">
        <v>99</v>
      </c>
      <c r="I314" s="71"/>
      <c r="J314" s="72"/>
    </row>
    <row r="315" spans="1:10" ht="21.75" customHeight="1" thickTop="1" thickBot="1" x14ac:dyDescent="0.3">
      <c r="A315" s="70">
        <f t="shared" si="17"/>
        <v>69</v>
      </c>
      <c r="B315" s="68" t="s">
        <v>304</v>
      </c>
      <c r="C315" s="67" t="s">
        <v>305</v>
      </c>
      <c r="D315" s="70" t="s">
        <v>3</v>
      </c>
      <c r="E315" s="70"/>
      <c r="F315" s="70">
        <v>1</v>
      </c>
      <c r="G315" s="70"/>
      <c r="H315" s="70" t="s">
        <v>99</v>
      </c>
      <c r="I315" s="71"/>
      <c r="J315" s="72"/>
    </row>
    <row r="316" spans="1:10" ht="21.75" customHeight="1" thickTop="1" thickBot="1" x14ac:dyDescent="0.3">
      <c r="A316" s="70">
        <f t="shared" si="17"/>
        <v>70</v>
      </c>
      <c r="B316" s="68" t="s">
        <v>306</v>
      </c>
      <c r="C316" s="67" t="s">
        <v>307</v>
      </c>
      <c r="D316" s="70" t="s">
        <v>3</v>
      </c>
      <c r="E316" s="70"/>
      <c r="F316" s="70">
        <v>1</v>
      </c>
      <c r="G316" s="70"/>
      <c r="H316" s="70" t="s">
        <v>99</v>
      </c>
      <c r="I316" s="71"/>
      <c r="J316" s="72"/>
    </row>
    <row r="317" spans="1:10" ht="25.5" customHeight="1" thickTop="1" thickBot="1" x14ac:dyDescent="0.3">
      <c r="A317" s="70">
        <f t="shared" si="17"/>
        <v>71</v>
      </c>
      <c r="B317" s="68" t="s">
        <v>308</v>
      </c>
      <c r="C317" s="67" t="s">
        <v>309</v>
      </c>
      <c r="D317" s="70" t="s">
        <v>3</v>
      </c>
      <c r="E317" s="70"/>
      <c r="F317" s="70">
        <v>1</v>
      </c>
      <c r="G317" s="70"/>
      <c r="H317" s="70" t="s">
        <v>99</v>
      </c>
      <c r="I317" s="71"/>
      <c r="J317" s="72"/>
    </row>
    <row r="318" spans="1:10" ht="20.25" customHeight="1" thickTop="1" thickBot="1" x14ac:dyDescent="0.3">
      <c r="A318" s="70">
        <f t="shared" si="17"/>
        <v>72</v>
      </c>
      <c r="B318" s="68" t="s">
        <v>310</v>
      </c>
      <c r="C318" s="67" t="s">
        <v>311</v>
      </c>
      <c r="D318" s="70" t="s">
        <v>3</v>
      </c>
      <c r="E318" s="70"/>
      <c r="F318" s="70">
        <v>1</v>
      </c>
      <c r="G318" s="70"/>
      <c r="H318" s="70" t="s">
        <v>99</v>
      </c>
      <c r="I318" s="71"/>
      <c r="J318" s="72"/>
    </row>
    <row r="319" spans="1:10" ht="19.5" customHeight="1" thickTop="1" thickBot="1" x14ac:dyDescent="0.3">
      <c r="A319" s="70">
        <f t="shared" si="17"/>
        <v>73</v>
      </c>
      <c r="B319" s="68" t="s">
        <v>312</v>
      </c>
      <c r="C319" s="67" t="s">
        <v>313</v>
      </c>
      <c r="D319" s="70" t="s">
        <v>3</v>
      </c>
      <c r="E319" s="70"/>
      <c r="F319" s="70">
        <v>1</v>
      </c>
      <c r="G319" s="70"/>
      <c r="H319" s="70" t="s">
        <v>99</v>
      </c>
      <c r="I319" s="71"/>
      <c r="J319" s="72"/>
    </row>
    <row r="320" spans="1:10" ht="16.5" customHeight="1" thickTop="1" thickBot="1" x14ac:dyDescent="0.3">
      <c r="A320" s="70">
        <f t="shared" si="17"/>
        <v>74</v>
      </c>
      <c r="B320" s="68" t="s">
        <v>314</v>
      </c>
      <c r="C320" s="67" t="s">
        <v>313</v>
      </c>
      <c r="D320" s="70" t="s">
        <v>3</v>
      </c>
      <c r="E320" s="70"/>
      <c r="F320" s="70">
        <v>1</v>
      </c>
      <c r="G320" s="70"/>
      <c r="H320" s="70" t="s">
        <v>99</v>
      </c>
      <c r="I320" s="71"/>
      <c r="J320" s="72"/>
    </row>
    <row r="321" spans="1:10" ht="20.25" customHeight="1" thickTop="1" thickBot="1" x14ac:dyDescent="0.3">
      <c r="A321" s="70">
        <f t="shared" si="17"/>
        <v>75</v>
      </c>
      <c r="B321" s="68" t="s">
        <v>315</v>
      </c>
      <c r="C321" s="67" t="s">
        <v>313</v>
      </c>
      <c r="D321" s="70" t="s">
        <v>3</v>
      </c>
      <c r="E321" s="70"/>
      <c r="F321" s="70">
        <v>1</v>
      </c>
      <c r="G321" s="70"/>
      <c r="H321" s="70" t="s">
        <v>99</v>
      </c>
      <c r="I321" s="71"/>
      <c r="J321" s="72"/>
    </row>
    <row r="322" spans="1:10" ht="18" customHeight="1" thickTop="1" thickBot="1" x14ac:dyDescent="0.3">
      <c r="A322" s="70">
        <f t="shared" si="17"/>
        <v>76</v>
      </c>
      <c r="B322" s="68" t="s">
        <v>316</v>
      </c>
      <c r="C322" s="67" t="s">
        <v>317</v>
      </c>
      <c r="D322" s="70" t="s">
        <v>3</v>
      </c>
      <c r="E322" s="70"/>
      <c r="F322" s="70">
        <v>1</v>
      </c>
      <c r="G322" s="70"/>
      <c r="H322" s="70" t="s">
        <v>99</v>
      </c>
      <c r="I322" s="71"/>
      <c r="J322" s="72"/>
    </row>
    <row r="323" spans="1:10" ht="18" customHeight="1" thickTop="1" thickBot="1" x14ac:dyDescent="0.3">
      <c r="A323" s="70">
        <f t="shared" si="17"/>
        <v>77</v>
      </c>
      <c r="B323" s="68" t="s">
        <v>318</v>
      </c>
      <c r="C323" s="67" t="s">
        <v>319</v>
      </c>
      <c r="D323" s="70" t="s">
        <v>3</v>
      </c>
      <c r="E323" s="70"/>
      <c r="F323" s="70">
        <v>1</v>
      </c>
      <c r="G323" s="70"/>
      <c r="H323" s="70" t="s">
        <v>99</v>
      </c>
      <c r="I323" s="71"/>
      <c r="J323" s="72"/>
    </row>
    <row r="324" spans="1:10" ht="25.5" customHeight="1" thickTop="1" thickBot="1" x14ac:dyDescent="0.3">
      <c r="A324" s="70">
        <f t="shared" si="17"/>
        <v>78</v>
      </c>
      <c r="B324" s="68" t="s">
        <v>320</v>
      </c>
      <c r="C324" s="67" t="s">
        <v>321</v>
      </c>
      <c r="D324" s="70" t="s">
        <v>3</v>
      </c>
      <c r="E324" s="70"/>
      <c r="F324" s="70">
        <v>1</v>
      </c>
      <c r="G324" s="70"/>
      <c r="H324" s="70" t="s">
        <v>99</v>
      </c>
      <c r="I324" s="71"/>
      <c r="J324" s="72"/>
    </row>
    <row r="325" spans="1:10" ht="23.25" customHeight="1" thickTop="1" thickBot="1" x14ac:dyDescent="0.3">
      <c r="A325" s="70">
        <f t="shared" si="17"/>
        <v>79</v>
      </c>
      <c r="B325" s="68" t="s">
        <v>322</v>
      </c>
      <c r="C325" s="67" t="s">
        <v>323</v>
      </c>
      <c r="D325" s="70" t="s">
        <v>3</v>
      </c>
      <c r="E325" s="70"/>
      <c r="F325" s="70">
        <v>1</v>
      </c>
      <c r="G325" s="70"/>
      <c r="H325" s="70" t="s">
        <v>99</v>
      </c>
      <c r="I325" s="71"/>
      <c r="J325" s="72"/>
    </row>
    <row r="326" spans="1:10" ht="20.25" customHeight="1" thickTop="1" thickBot="1" x14ac:dyDescent="0.3">
      <c r="A326" s="70">
        <f t="shared" si="17"/>
        <v>80</v>
      </c>
      <c r="B326" s="68" t="s">
        <v>324</v>
      </c>
      <c r="C326" s="67" t="s">
        <v>321</v>
      </c>
      <c r="D326" s="70" t="s">
        <v>3</v>
      </c>
      <c r="E326" s="70"/>
      <c r="F326" s="70">
        <v>1</v>
      </c>
      <c r="G326" s="70"/>
      <c r="H326" s="70" t="s">
        <v>99</v>
      </c>
      <c r="I326" s="71"/>
      <c r="J326" s="72"/>
    </row>
    <row r="327" spans="1:10" ht="24.75" customHeight="1" thickTop="1" thickBot="1" x14ac:dyDescent="0.3">
      <c r="A327" s="70">
        <f t="shared" si="17"/>
        <v>81</v>
      </c>
      <c r="B327" s="68" t="s">
        <v>325</v>
      </c>
      <c r="C327" s="67" t="s">
        <v>326</v>
      </c>
      <c r="D327" s="70" t="s">
        <v>3</v>
      </c>
      <c r="E327" s="70"/>
      <c r="F327" s="70">
        <v>1</v>
      </c>
      <c r="G327" s="70"/>
      <c r="H327" s="70" t="s">
        <v>99</v>
      </c>
      <c r="I327" s="71"/>
      <c r="J327" s="72"/>
    </row>
    <row r="328" spans="1:10" ht="21.75" customHeight="1" thickTop="1" thickBot="1" x14ac:dyDescent="0.3">
      <c r="A328" s="70">
        <f t="shared" si="17"/>
        <v>82</v>
      </c>
      <c r="B328" s="68" t="s">
        <v>327</v>
      </c>
      <c r="C328" s="67" t="s">
        <v>328</v>
      </c>
      <c r="D328" s="70" t="s">
        <v>3</v>
      </c>
      <c r="E328" s="70"/>
      <c r="F328" s="70">
        <v>1</v>
      </c>
      <c r="G328" s="70"/>
      <c r="H328" s="70" t="s">
        <v>99</v>
      </c>
      <c r="I328" s="71"/>
      <c r="J328" s="72"/>
    </row>
    <row r="329" spans="1:10" ht="15.75" customHeight="1" thickTop="1" thickBot="1" x14ac:dyDescent="0.3">
      <c r="A329" s="70">
        <f t="shared" si="17"/>
        <v>83</v>
      </c>
      <c r="B329" s="68" t="s">
        <v>329</v>
      </c>
      <c r="C329" s="67" t="s">
        <v>330</v>
      </c>
      <c r="D329" s="70" t="s">
        <v>3</v>
      </c>
      <c r="E329" s="70"/>
      <c r="F329" s="70">
        <v>1</v>
      </c>
      <c r="G329" s="70"/>
      <c r="H329" s="70" t="s">
        <v>99</v>
      </c>
      <c r="I329" s="71"/>
      <c r="J329" s="72"/>
    </row>
    <row r="330" spans="1:10" ht="21" customHeight="1" thickTop="1" thickBot="1" x14ac:dyDescent="0.3">
      <c r="A330" s="70">
        <f t="shared" si="17"/>
        <v>84</v>
      </c>
      <c r="B330" s="68" t="s">
        <v>331</v>
      </c>
      <c r="C330" s="67" t="s">
        <v>332</v>
      </c>
      <c r="D330" s="70" t="s">
        <v>3</v>
      </c>
      <c r="E330" s="70"/>
      <c r="F330" s="70">
        <v>1</v>
      </c>
      <c r="G330" s="70"/>
      <c r="H330" s="70" t="s">
        <v>99</v>
      </c>
      <c r="I330" s="71"/>
      <c r="J330" s="72"/>
    </row>
    <row r="331" spans="1:10" ht="15" customHeight="1" thickTop="1" thickBot="1" x14ac:dyDescent="0.3">
      <c r="A331" s="70">
        <f t="shared" si="17"/>
        <v>85</v>
      </c>
      <c r="B331" s="68" t="s">
        <v>333</v>
      </c>
      <c r="C331" s="67" t="s">
        <v>334</v>
      </c>
      <c r="D331" s="70" t="s">
        <v>3</v>
      </c>
      <c r="E331" s="70"/>
      <c r="F331" s="70">
        <v>1</v>
      </c>
      <c r="G331" s="70"/>
      <c r="H331" s="70" t="s">
        <v>99</v>
      </c>
      <c r="I331" s="71"/>
      <c r="J331" s="72"/>
    </row>
    <row r="332" spans="1:10" ht="18" customHeight="1" thickTop="1" thickBot="1" x14ac:dyDescent="0.3">
      <c r="A332" s="70">
        <f t="shared" si="17"/>
        <v>86</v>
      </c>
      <c r="B332" s="68" t="s">
        <v>335</v>
      </c>
      <c r="C332" s="67" t="s">
        <v>336</v>
      </c>
      <c r="D332" s="70" t="s">
        <v>3</v>
      </c>
      <c r="E332" s="70"/>
      <c r="F332" s="70">
        <v>1</v>
      </c>
      <c r="G332" s="70"/>
      <c r="H332" s="70" t="s">
        <v>99</v>
      </c>
      <c r="I332" s="71"/>
      <c r="J332" s="72"/>
    </row>
    <row r="333" spans="1:10" ht="16.5" customHeight="1" thickTop="1" thickBot="1" x14ac:dyDescent="0.3">
      <c r="A333" s="70">
        <f t="shared" si="17"/>
        <v>87</v>
      </c>
      <c r="B333" s="68" t="s">
        <v>337</v>
      </c>
      <c r="C333" s="67" t="s">
        <v>338</v>
      </c>
      <c r="D333" s="70" t="s">
        <v>3</v>
      </c>
      <c r="E333" s="70"/>
      <c r="F333" s="70">
        <v>1</v>
      </c>
      <c r="G333" s="70"/>
      <c r="H333" s="70" t="s">
        <v>99</v>
      </c>
      <c r="I333" s="71"/>
      <c r="J333" s="72"/>
    </row>
    <row r="334" spans="1:10" ht="21" customHeight="1" thickTop="1" thickBot="1" x14ac:dyDescent="0.3">
      <c r="A334" s="70">
        <f t="shared" si="17"/>
        <v>88</v>
      </c>
      <c r="B334" s="68" t="s">
        <v>339</v>
      </c>
      <c r="C334" s="67" t="s">
        <v>340</v>
      </c>
      <c r="D334" s="70" t="s">
        <v>3</v>
      </c>
      <c r="E334" s="70"/>
      <c r="F334" s="70">
        <v>1</v>
      </c>
      <c r="G334" s="70"/>
      <c r="H334" s="70" t="s">
        <v>99</v>
      </c>
      <c r="I334" s="71"/>
      <c r="J334" s="72"/>
    </row>
    <row r="335" spans="1:10" ht="20.25" customHeight="1" thickTop="1" thickBot="1" x14ac:dyDescent="0.3">
      <c r="A335" s="70">
        <f t="shared" si="17"/>
        <v>89</v>
      </c>
      <c r="B335" s="68" t="s">
        <v>341</v>
      </c>
      <c r="C335" s="67" t="s">
        <v>342</v>
      </c>
      <c r="D335" s="70" t="s">
        <v>3</v>
      </c>
      <c r="E335" s="70"/>
      <c r="F335" s="70">
        <v>1</v>
      </c>
      <c r="G335" s="70"/>
      <c r="H335" s="70" t="s">
        <v>99</v>
      </c>
      <c r="I335" s="71"/>
      <c r="J335" s="72"/>
    </row>
    <row r="336" spans="1:10" ht="18" customHeight="1" thickTop="1" thickBot="1" x14ac:dyDescent="0.3">
      <c r="A336" s="70">
        <f t="shared" si="17"/>
        <v>90</v>
      </c>
      <c r="B336" s="68" t="s">
        <v>343</v>
      </c>
      <c r="C336" s="67" t="s">
        <v>344</v>
      </c>
      <c r="D336" s="70" t="s">
        <v>3</v>
      </c>
      <c r="E336" s="70"/>
      <c r="F336" s="70">
        <v>1</v>
      </c>
      <c r="G336" s="70"/>
      <c r="H336" s="70" t="s">
        <v>99</v>
      </c>
      <c r="I336" s="71"/>
      <c r="J336" s="72"/>
    </row>
    <row r="337" spans="1:10" ht="21" customHeight="1" thickTop="1" thickBot="1" x14ac:dyDescent="0.3">
      <c r="A337" s="70">
        <f t="shared" si="17"/>
        <v>91</v>
      </c>
      <c r="B337" s="68" t="s">
        <v>345</v>
      </c>
      <c r="C337" s="67" t="s">
        <v>346</v>
      </c>
      <c r="D337" s="70" t="s">
        <v>3</v>
      </c>
      <c r="E337" s="70"/>
      <c r="F337" s="70">
        <v>1</v>
      </c>
      <c r="G337" s="70"/>
      <c r="H337" s="70" t="s">
        <v>99</v>
      </c>
      <c r="I337" s="71"/>
      <c r="J337" s="72"/>
    </row>
    <row r="338" spans="1:10" ht="24" customHeight="1" thickTop="1" thickBot="1" x14ac:dyDescent="0.3">
      <c r="A338" s="70">
        <f t="shared" si="17"/>
        <v>92</v>
      </c>
      <c r="B338" s="68" t="s">
        <v>347</v>
      </c>
      <c r="C338" s="67" t="s">
        <v>348</v>
      </c>
      <c r="D338" s="70" t="s">
        <v>3</v>
      </c>
      <c r="E338" s="70"/>
      <c r="F338" s="70">
        <v>1</v>
      </c>
      <c r="G338" s="70"/>
      <c r="H338" s="70" t="s">
        <v>99</v>
      </c>
      <c r="I338" s="71"/>
      <c r="J338" s="72"/>
    </row>
    <row r="339" spans="1:10" ht="19.5" customHeight="1" thickTop="1" thickBot="1" x14ac:dyDescent="0.3">
      <c r="A339" s="70">
        <f t="shared" si="17"/>
        <v>93</v>
      </c>
      <c r="B339" s="68" t="s">
        <v>349</v>
      </c>
      <c r="C339" s="67" t="s">
        <v>350</v>
      </c>
      <c r="D339" s="70" t="s">
        <v>3</v>
      </c>
      <c r="E339" s="70"/>
      <c r="F339" s="70">
        <v>1</v>
      </c>
      <c r="G339" s="70"/>
      <c r="H339" s="70" t="s">
        <v>99</v>
      </c>
      <c r="I339" s="71"/>
      <c r="J339" s="72"/>
    </row>
    <row r="340" spans="1:10" ht="16.5" thickTop="1" thickBot="1" x14ac:dyDescent="0.3">
      <c r="A340" s="70">
        <f t="shared" si="17"/>
        <v>94</v>
      </c>
      <c r="B340" s="68" t="s">
        <v>351</v>
      </c>
      <c r="C340" s="67"/>
      <c r="D340" s="70" t="s">
        <v>3</v>
      </c>
      <c r="E340" s="70"/>
      <c r="F340" s="70">
        <v>1</v>
      </c>
      <c r="G340" s="70"/>
      <c r="H340" s="70" t="s">
        <v>99</v>
      </c>
      <c r="I340" s="71"/>
      <c r="J340" s="72"/>
    </row>
    <row r="341" spans="1:10" ht="14.25" customHeight="1" thickTop="1" thickBot="1" x14ac:dyDescent="0.3">
      <c r="A341" s="70">
        <f t="shared" si="17"/>
        <v>95</v>
      </c>
      <c r="B341" s="68" t="s">
        <v>352</v>
      </c>
      <c r="C341" s="67"/>
      <c r="D341" s="70" t="s">
        <v>3</v>
      </c>
      <c r="E341" s="70"/>
      <c r="F341" s="70">
        <v>1</v>
      </c>
      <c r="G341" s="70"/>
      <c r="H341" s="70" t="s">
        <v>99</v>
      </c>
      <c r="I341" s="71"/>
      <c r="J341" s="72"/>
    </row>
    <row r="342" spans="1:10" ht="16.5" customHeight="1" thickTop="1" thickBot="1" x14ac:dyDescent="0.3">
      <c r="A342" s="70">
        <f t="shared" si="17"/>
        <v>96</v>
      </c>
      <c r="B342" s="68" t="s">
        <v>353</v>
      </c>
      <c r="C342" s="67"/>
      <c r="D342" s="70" t="s">
        <v>3</v>
      </c>
      <c r="E342" s="70"/>
      <c r="F342" s="70">
        <v>1</v>
      </c>
      <c r="G342" s="70"/>
      <c r="H342" s="70" t="s">
        <v>99</v>
      </c>
      <c r="I342" s="71"/>
      <c r="J342" s="72"/>
    </row>
    <row r="343" spans="1:10" ht="16.5" customHeight="1" thickTop="1" thickBot="1" x14ac:dyDescent="0.3">
      <c r="A343" s="70">
        <f t="shared" si="17"/>
        <v>97</v>
      </c>
      <c r="B343" s="68" t="s">
        <v>354</v>
      </c>
      <c r="C343" s="67"/>
      <c r="D343" s="70" t="s">
        <v>3</v>
      </c>
      <c r="E343" s="70"/>
      <c r="F343" s="70">
        <v>1</v>
      </c>
      <c r="G343" s="70"/>
      <c r="H343" s="70" t="s">
        <v>99</v>
      </c>
      <c r="I343" s="71"/>
      <c r="J343" s="72"/>
    </row>
    <row r="344" spans="1:10" ht="26.25" customHeight="1" thickTop="1" thickBot="1" x14ac:dyDescent="0.3">
      <c r="A344" s="70">
        <f t="shared" si="17"/>
        <v>98</v>
      </c>
      <c r="B344" s="68" t="s">
        <v>355</v>
      </c>
      <c r="C344" s="67"/>
      <c r="D344" s="70" t="s">
        <v>3</v>
      </c>
      <c r="E344" s="70"/>
      <c r="F344" s="70">
        <v>1</v>
      </c>
      <c r="G344" s="70"/>
      <c r="H344" s="70" t="s">
        <v>99</v>
      </c>
      <c r="I344" s="71"/>
      <c r="J344" s="72"/>
    </row>
    <row r="345" spans="1:10" ht="16.5" customHeight="1" thickTop="1" thickBot="1" x14ac:dyDescent="0.3">
      <c r="A345" s="70">
        <f t="shared" si="17"/>
        <v>99</v>
      </c>
      <c r="B345" s="68" t="s">
        <v>356</v>
      </c>
      <c r="C345" s="67"/>
      <c r="D345" s="70" t="s">
        <v>3</v>
      </c>
      <c r="E345" s="70"/>
      <c r="F345" s="70">
        <v>1</v>
      </c>
      <c r="G345" s="70"/>
      <c r="H345" s="70" t="s">
        <v>99</v>
      </c>
      <c r="I345" s="71"/>
      <c r="J345" s="72"/>
    </row>
    <row r="346" spans="1:10" ht="16.5" customHeight="1" thickTop="1" thickBot="1" x14ac:dyDescent="0.3">
      <c r="A346" s="70">
        <f t="shared" si="17"/>
        <v>100</v>
      </c>
      <c r="B346" s="68" t="s">
        <v>357</v>
      </c>
      <c r="C346" s="67"/>
      <c r="D346" s="70" t="s">
        <v>3</v>
      </c>
      <c r="E346" s="70"/>
      <c r="F346" s="70">
        <v>1</v>
      </c>
      <c r="G346" s="70"/>
      <c r="H346" s="70" t="s">
        <v>99</v>
      </c>
      <c r="I346" s="71"/>
      <c r="J346" s="72"/>
    </row>
    <row r="347" spans="1:10" ht="16.5" customHeight="1" thickTop="1" thickBot="1" x14ac:dyDescent="0.3">
      <c r="A347" s="70">
        <f t="shared" si="17"/>
        <v>101</v>
      </c>
      <c r="B347" s="68" t="s">
        <v>358</v>
      </c>
      <c r="C347" s="67"/>
      <c r="D347" s="70" t="s">
        <v>3</v>
      </c>
      <c r="E347" s="70"/>
      <c r="F347" s="70">
        <v>1</v>
      </c>
      <c r="G347" s="70"/>
      <c r="H347" s="70" t="s">
        <v>99</v>
      </c>
      <c r="I347" s="71"/>
      <c r="J347" s="72"/>
    </row>
    <row r="348" spans="1:10" ht="16.5" thickTop="1" thickBot="1" x14ac:dyDescent="0.3">
      <c r="A348" s="70">
        <f t="shared" si="17"/>
        <v>102</v>
      </c>
      <c r="B348" s="68" t="s">
        <v>359</v>
      </c>
      <c r="C348" s="67"/>
      <c r="D348" s="70" t="s">
        <v>3</v>
      </c>
      <c r="E348" s="70"/>
      <c r="F348" s="70">
        <v>1</v>
      </c>
      <c r="G348" s="70"/>
      <c r="H348" s="70" t="s">
        <v>99</v>
      </c>
      <c r="I348" s="71"/>
      <c r="J348" s="72"/>
    </row>
    <row r="349" spans="1:10" ht="16.5" thickTop="1" thickBot="1" x14ac:dyDescent="0.3">
      <c r="A349" s="70">
        <f t="shared" si="17"/>
        <v>103</v>
      </c>
      <c r="B349" s="68" t="s">
        <v>360</v>
      </c>
      <c r="C349" s="67"/>
      <c r="D349" s="70" t="s">
        <v>3</v>
      </c>
      <c r="E349" s="70"/>
      <c r="F349" s="70">
        <v>1</v>
      </c>
      <c r="G349" s="70"/>
      <c r="H349" s="70" t="s">
        <v>99</v>
      </c>
      <c r="I349" s="71"/>
      <c r="J349" s="72"/>
    </row>
    <row r="350" spans="1:10" ht="16.5" thickTop="1" thickBot="1" x14ac:dyDescent="0.3">
      <c r="A350" s="70">
        <f t="shared" si="17"/>
        <v>104</v>
      </c>
      <c r="B350" s="68" t="s">
        <v>361</v>
      </c>
      <c r="C350" s="67"/>
      <c r="D350" s="70" t="s">
        <v>3</v>
      </c>
      <c r="E350" s="70"/>
      <c r="F350" s="70">
        <v>1</v>
      </c>
      <c r="G350" s="70"/>
      <c r="H350" s="70" t="s">
        <v>99</v>
      </c>
      <c r="I350" s="71"/>
      <c r="J350" s="72"/>
    </row>
    <row r="351" spans="1:10" ht="16.5" thickTop="1" thickBot="1" x14ac:dyDescent="0.3">
      <c r="A351" s="70">
        <f t="shared" si="17"/>
        <v>105</v>
      </c>
      <c r="B351" s="68" t="s">
        <v>362</v>
      </c>
      <c r="C351" s="67"/>
      <c r="D351" s="70" t="s">
        <v>3</v>
      </c>
      <c r="E351" s="70"/>
      <c r="F351" s="70">
        <v>1</v>
      </c>
      <c r="G351" s="70"/>
      <c r="H351" s="70" t="s">
        <v>99</v>
      </c>
      <c r="I351" s="71"/>
      <c r="J351" s="72"/>
    </row>
    <row r="352" spans="1:10" ht="16.5" thickTop="1" thickBot="1" x14ac:dyDescent="0.3">
      <c r="A352" s="70">
        <f t="shared" si="17"/>
        <v>106</v>
      </c>
      <c r="B352" s="68" t="s">
        <v>363</v>
      </c>
      <c r="C352" s="67"/>
      <c r="D352" s="70" t="s">
        <v>3</v>
      </c>
      <c r="E352" s="70"/>
      <c r="F352" s="70">
        <v>1</v>
      </c>
      <c r="G352" s="70"/>
      <c r="H352" s="70" t="s">
        <v>99</v>
      </c>
      <c r="I352" s="71"/>
      <c r="J352" s="72"/>
    </row>
    <row r="353" spans="1:10" ht="16.5" thickTop="1" thickBot="1" x14ac:dyDescent="0.3">
      <c r="A353" s="70">
        <f t="shared" si="17"/>
        <v>107</v>
      </c>
      <c r="B353" s="68" t="s">
        <v>364</v>
      </c>
      <c r="C353" s="67"/>
      <c r="D353" s="70" t="s">
        <v>3</v>
      </c>
      <c r="E353" s="70"/>
      <c r="F353" s="70">
        <v>1</v>
      </c>
      <c r="G353" s="70"/>
      <c r="H353" s="70" t="s">
        <v>99</v>
      </c>
      <c r="I353" s="71"/>
      <c r="J353" s="72"/>
    </row>
    <row r="354" spans="1:10" ht="15" customHeight="1" thickTop="1" thickBot="1" x14ac:dyDescent="0.3">
      <c r="A354" s="70">
        <f t="shared" si="17"/>
        <v>108</v>
      </c>
      <c r="B354" s="68" t="s">
        <v>365</v>
      </c>
      <c r="C354" s="67"/>
      <c r="D354" s="70" t="s">
        <v>3</v>
      </c>
      <c r="E354" s="70"/>
      <c r="F354" s="70">
        <v>1</v>
      </c>
      <c r="G354" s="70"/>
      <c r="H354" s="70" t="s">
        <v>99</v>
      </c>
      <c r="I354" s="71"/>
      <c r="J354" s="72"/>
    </row>
    <row r="355" spans="1:10" ht="15" customHeight="1" thickTop="1" thickBot="1" x14ac:dyDescent="0.3">
      <c r="A355" s="70">
        <f t="shared" si="17"/>
        <v>109</v>
      </c>
      <c r="B355" s="68" t="s">
        <v>366</v>
      </c>
      <c r="C355" s="67"/>
      <c r="D355" s="70" t="s">
        <v>3</v>
      </c>
      <c r="E355" s="70"/>
      <c r="F355" s="70">
        <v>1</v>
      </c>
      <c r="G355" s="70"/>
      <c r="H355" s="70" t="s">
        <v>99</v>
      </c>
      <c r="I355" s="71"/>
      <c r="J355" s="72"/>
    </row>
    <row r="356" spans="1:10" ht="15" customHeight="1" thickTop="1" x14ac:dyDescent="0.25">
      <c r="A356" s="75"/>
      <c r="B356" s="76"/>
      <c r="C356" s="77"/>
      <c r="D356" s="76"/>
      <c r="E356" s="78"/>
      <c r="F356" s="79"/>
      <c r="G356" s="78"/>
      <c r="H356" s="78"/>
      <c r="I356" s="80"/>
      <c r="J356" s="76"/>
    </row>
    <row r="357" spans="1:10" ht="15" customHeight="1" x14ac:dyDescent="0.25">
      <c r="A357" s="81"/>
      <c r="B357" s="144" t="s">
        <v>377</v>
      </c>
      <c r="C357" s="144"/>
      <c r="D357" s="144" t="s">
        <v>378</v>
      </c>
      <c r="E357" s="144"/>
      <c r="F357" s="144"/>
      <c r="G357" s="144"/>
      <c r="H357" s="144"/>
      <c r="I357" s="82"/>
      <c r="J357" s="83"/>
    </row>
    <row r="358" spans="1:10" ht="15" customHeight="1" x14ac:dyDescent="0.25">
      <c r="A358" s="81"/>
      <c r="B358" s="145" t="s">
        <v>379</v>
      </c>
      <c r="C358" s="145"/>
      <c r="D358" s="146" t="s">
        <v>380</v>
      </c>
      <c r="E358" s="146"/>
      <c r="F358" s="146"/>
      <c r="G358" s="146"/>
      <c r="H358" s="146"/>
      <c r="I358" s="82"/>
      <c r="J358" s="83"/>
    </row>
    <row r="359" spans="1:10" ht="18" customHeight="1" x14ac:dyDescent="0.25">
      <c r="A359" s="81"/>
      <c r="B359" s="84"/>
      <c r="C359" s="85"/>
      <c r="D359" s="86"/>
      <c r="E359" s="87"/>
      <c r="F359" s="88"/>
      <c r="G359" s="87"/>
      <c r="H359" s="87"/>
      <c r="I359" s="82"/>
      <c r="J359" s="83"/>
    </row>
    <row r="360" spans="1:10" x14ac:dyDescent="0.25">
      <c r="A360" s="81"/>
      <c r="B360" s="144" t="s">
        <v>381</v>
      </c>
      <c r="C360" s="144"/>
      <c r="D360" s="144" t="s">
        <v>382</v>
      </c>
      <c r="E360" s="144"/>
      <c r="F360" s="144"/>
      <c r="G360" s="144"/>
      <c r="H360" s="144"/>
      <c r="I360" s="82"/>
      <c r="J360" s="83"/>
    </row>
    <row r="361" spans="1:10" ht="15.75" thickBot="1" x14ac:dyDescent="0.3">
      <c r="A361" s="89"/>
      <c r="B361" s="142" t="s">
        <v>379</v>
      </c>
      <c r="C361" s="142"/>
      <c r="D361" s="143" t="s">
        <v>380</v>
      </c>
      <c r="E361" s="143"/>
      <c r="F361" s="143"/>
      <c r="G361" s="143"/>
      <c r="H361" s="143"/>
      <c r="I361" s="90"/>
      <c r="J361" s="91"/>
    </row>
    <row r="366" spans="1:10" ht="15.6" customHeight="1" x14ac:dyDescent="0.25"/>
    <row r="372" ht="29.25" customHeight="1" x14ac:dyDescent="0.25"/>
    <row r="373" ht="27.75" customHeight="1" x14ac:dyDescent="0.25"/>
    <row r="374" ht="27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403" ht="40.5" customHeight="1" x14ac:dyDescent="0.25"/>
    <row r="404" ht="33" customHeight="1" x14ac:dyDescent="0.25"/>
    <row r="405" ht="32.25" customHeight="1" x14ac:dyDescent="0.25"/>
    <row r="406" ht="32.25" customHeight="1" x14ac:dyDescent="0.25"/>
    <row r="407" ht="15" customHeight="1" x14ac:dyDescent="0.25"/>
    <row r="408" ht="15" customHeight="1" x14ac:dyDescent="0.25"/>
    <row r="409" ht="15" customHeight="1" x14ac:dyDescent="0.25"/>
    <row r="411" ht="15" customHeight="1" x14ac:dyDescent="0.25"/>
    <row r="428" ht="15" customHeight="1" x14ac:dyDescent="0.25"/>
    <row r="429" ht="15" customHeight="1" x14ac:dyDescent="0.25"/>
    <row r="430" ht="56.45" customHeight="1" x14ac:dyDescent="0.25"/>
    <row r="431" ht="15" customHeight="1" x14ac:dyDescent="0.25"/>
    <row r="458" ht="21.75" customHeight="1" x14ac:dyDescent="0.25"/>
    <row r="460" ht="21.75" customHeight="1" x14ac:dyDescent="0.25"/>
    <row r="461" ht="19.5" customHeight="1" x14ac:dyDescent="0.25"/>
    <row r="462" ht="21" customHeight="1" x14ac:dyDescent="0.25"/>
    <row r="463" ht="36" customHeight="1" x14ac:dyDescent="0.25"/>
    <row r="465" ht="33" customHeight="1" x14ac:dyDescent="0.25"/>
    <row r="466" ht="21.75" customHeight="1" x14ac:dyDescent="0.25"/>
    <row r="467" ht="18.75" customHeight="1" x14ac:dyDescent="0.25"/>
    <row r="468" ht="17.25" customHeight="1" x14ac:dyDescent="0.25"/>
    <row r="469" ht="18.75" customHeight="1" x14ac:dyDescent="0.25"/>
    <row r="470" ht="19.5" customHeight="1" x14ac:dyDescent="0.25"/>
    <row r="471" ht="19.5" customHeight="1" x14ac:dyDescent="0.25"/>
    <row r="472" ht="18.75" customHeight="1" x14ac:dyDescent="0.25"/>
    <row r="473" ht="18.75" customHeight="1" x14ac:dyDescent="0.25"/>
    <row r="474" ht="20.25" customHeight="1" x14ac:dyDescent="0.25"/>
    <row r="475" ht="20.25" customHeight="1" x14ac:dyDescent="0.25"/>
    <row r="476" ht="19.5" customHeight="1" x14ac:dyDescent="0.25"/>
    <row r="477" ht="20.25" customHeight="1" x14ac:dyDescent="0.25"/>
    <row r="478" ht="21.75" customHeight="1" x14ac:dyDescent="0.25"/>
    <row r="479" ht="21.75" customHeight="1" x14ac:dyDescent="0.25"/>
    <row r="480" ht="21" customHeight="1" x14ac:dyDescent="0.25"/>
    <row r="481" ht="18" customHeight="1" x14ac:dyDescent="0.25"/>
    <row r="482" ht="18.75" customHeight="1" x14ac:dyDescent="0.25"/>
    <row r="483" ht="17.25" customHeight="1" x14ac:dyDescent="0.25"/>
    <row r="484" ht="18.75" customHeight="1" x14ac:dyDescent="0.25"/>
    <row r="485" ht="22.5" customHeight="1" x14ac:dyDescent="0.25"/>
    <row r="486" ht="18.75" customHeight="1" x14ac:dyDescent="0.25"/>
    <row r="487" ht="20.25" customHeight="1" x14ac:dyDescent="0.25"/>
    <row r="488" ht="19.5" customHeight="1" x14ac:dyDescent="0.25"/>
    <row r="489" ht="19.5" customHeight="1" x14ac:dyDescent="0.25"/>
    <row r="490" ht="16.5" customHeight="1" x14ac:dyDescent="0.25"/>
    <row r="491" ht="21.75" customHeight="1" x14ac:dyDescent="0.25"/>
    <row r="492" ht="18.75" customHeight="1" x14ac:dyDescent="0.25"/>
    <row r="493" ht="17.25" customHeight="1" x14ac:dyDescent="0.25"/>
    <row r="494" ht="17.25" customHeight="1" x14ac:dyDescent="0.25"/>
    <row r="495" ht="17.25" customHeight="1" x14ac:dyDescent="0.25"/>
    <row r="496" ht="18.75" customHeight="1" x14ac:dyDescent="0.25"/>
    <row r="497" ht="21.75" customHeight="1" x14ac:dyDescent="0.25"/>
    <row r="498" ht="21.75" customHeight="1" x14ac:dyDescent="0.25"/>
    <row r="500" ht="21.75" customHeight="1" x14ac:dyDescent="0.25"/>
    <row r="501" ht="20.25" customHeight="1" x14ac:dyDescent="0.25"/>
    <row r="508" ht="18.75" customHeight="1" x14ac:dyDescent="0.25"/>
    <row r="509" ht="21.75" customHeight="1" x14ac:dyDescent="0.25"/>
    <row r="510" ht="17.25" customHeight="1" x14ac:dyDescent="0.25"/>
    <row r="511" ht="18.75" customHeight="1" x14ac:dyDescent="0.25"/>
    <row r="516" ht="18" customHeight="1" x14ac:dyDescent="0.25"/>
    <row r="517" ht="17.25" customHeight="1" x14ac:dyDescent="0.25"/>
    <row r="521" ht="18.75" customHeight="1" x14ac:dyDescent="0.25"/>
    <row r="522" ht="12.75" customHeight="1" x14ac:dyDescent="0.25"/>
    <row r="523" ht="16.5" customHeight="1" x14ac:dyDescent="0.25"/>
    <row r="524" ht="19.5" customHeight="1" x14ac:dyDescent="0.25"/>
    <row r="525" ht="18.75" customHeight="1" x14ac:dyDescent="0.25"/>
    <row r="526" ht="18" customHeight="1" x14ac:dyDescent="0.25"/>
    <row r="527" ht="17.25" customHeight="1" x14ac:dyDescent="0.25"/>
    <row r="528" ht="17.25" customHeight="1" x14ac:dyDescent="0.25"/>
    <row r="532" ht="22.5" customHeight="1" x14ac:dyDescent="0.25"/>
    <row r="536" ht="17.25" customHeight="1" x14ac:dyDescent="0.25"/>
    <row r="539" ht="23.25" customHeight="1" x14ac:dyDescent="0.25"/>
    <row r="540" ht="19.5" customHeight="1" x14ac:dyDescent="0.25"/>
    <row r="541" ht="21.75" customHeight="1" x14ac:dyDescent="0.25"/>
    <row r="542" ht="18.75" customHeight="1" x14ac:dyDescent="0.25"/>
    <row r="543" ht="21" customHeight="1" x14ac:dyDescent="0.25"/>
    <row r="544" ht="15.75" customHeight="1" x14ac:dyDescent="0.25"/>
    <row r="545" ht="18" customHeight="1" x14ac:dyDescent="0.25"/>
    <row r="546" ht="18" customHeight="1" x14ac:dyDescent="0.25"/>
    <row r="547" ht="18.75" customHeight="1" x14ac:dyDescent="0.25"/>
    <row r="548" ht="18" customHeight="1" x14ac:dyDescent="0.25"/>
    <row r="549" ht="20.25" customHeight="1" x14ac:dyDescent="0.25"/>
    <row r="550" ht="21.75" customHeight="1" x14ac:dyDescent="0.25"/>
    <row r="554" ht="18" customHeight="1" x14ac:dyDescent="0.25"/>
    <row r="603" ht="21.75" customHeight="1" x14ac:dyDescent="0.25"/>
    <row r="604" ht="20.25" customHeight="1" x14ac:dyDescent="0.25"/>
    <row r="611" ht="18.75" customHeight="1" x14ac:dyDescent="0.25"/>
    <row r="612" ht="21.75" customHeight="1" x14ac:dyDescent="0.25"/>
    <row r="613" ht="17.25" customHeight="1" x14ac:dyDescent="0.25"/>
  </sheetData>
  <autoFilter ref="H1:H354" xr:uid="{00000000-0009-0000-0000-000000000000}"/>
  <mergeCells count="60">
    <mergeCell ref="B361:C361"/>
    <mergeCell ref="D361:H361"/>
    <mergeCell ref="B357:C357"/>
    <mergeCell ref="D357:H357"/>
    <mergeCell ref="B358:C358"/>
    <mergeCell ref="D358:H358"/>
    <mergeCell ref="B360:C360"/>
    <mergeCell ref="D360:H360"/>
    <mergeCell ref="A229:J229"/>
    <mergeCell ref="A245:J245"/>
    <mergeCell ref="A216:J216"/>
    <mergeCell ref="A222:J222"/>
    <mergeCell ref="B223:E223"/>
    <mergeCell ref="F223:J223"/>
    <mergeCell ref="B225:E225"/>
    <mergeCell ref="F225:J225"/>
    <mergeCell ref="B224:E224"/>
    <mergeCell ref="F224:J224"/>
    <mergeCell ref="A89:E89"/>
    <mergeCell ref="F89:J89"/>
    <mergeCell ref="A19:E19"/>
    <mergeCell ref="F19:J19"/>
    <mergeCell ref="A9:B9"/>
    <mergeCell ref="A10:B10"/>
    <mergeCell ref="A11:B11"/>
    <mergeCell ref="C13:J13"/>
    <mergeCell ref="A18:J18"/>
    <mergeCell ref="A14:B14"/>
    <mergeCell ref="C14:J14"/>
    <mergeCell ref="C2:J2"/>
    <mergeCell ref="C7:J7"/>
    <mergeCell ref="C8:J8"/>
    <mergeCell ref="A97:E97"/>
    <mergeCell ref="A173:J173"/>
    <mergeCell ref="A206:J206"/>
    <mergeCell ref="A2:B2"/>
    <mergeCell ref="A3:B3"/>
    <mergeCell ref="A4:B4"/>
    <mergeCell ref="A5:B5"/>
    <mergeCell ref="A6:B6"/>
    <mergeCell ref="C3:J3"/>
    <mergeCell ref="C4:J4"/>
    <mergeCell ref="C5:J5"/>
    <mergeCell ref="C9:J9"/>
    <mergeCell ref="C10:J10"/>
    <mergeCell ref="F97:J97"/>
    <mergeCell ref="A12:B12"/>
    <mergeCell ref="A13:B13"/>
    <mergeCell ref="C6:J6"/>
    <mergeCell ref="C11:J11"/>
    <mergeCell ref="C12:J12"/>
    <mergeCell ref="A7:B7"/>
    <mergeCell ref="A8:B8"/>
    <mergeCell ref="A207:J207"/>
    <mergeCell ref="A215:J215"/>
    <mergeCell ref="A174:J174"/>
    <mergeCell ref="A183:J183"/>
    <mergeCell ref="A200:J200"/>
    <mergeCell ref="A194:J194"/>
    <mergeCell ref="A193:J193"/>
  </mergeCells>
  <hyperlinks>
    <hyperlink ref="C102:C129" r:id="rId1" display="http://viega.ru" xr:uid="{00000000-0004-0000-0000-000000000000}"/>
    <hyperlink ref="C143:C164" r:id="rId2" display="http://www.walraven.com" xr:uid="{00000000-0004-0000-0000-000001000000}"/>
    <hyperlink ref="C159:C163" r:id="rId3" display="http://www.walraven.com" xr:uid="{00000000-0004-0000-0000-000002000000}"/>
    <hyperlink ref="C142" r:id="rId4" xr:uid="{00000000-0004-0000-0000-000003000000}"/>
    <hyperlink ref="C160" r:id="rId5" xr:uid="{00000000-0004-0000-0000-000004000000}"/>
    <hyperlink ref="C130" r:id="rId6" display="https://www.comap-rus.com/ЦЕНТР-ДОКУМЕНТАЦИИ?field_media_keywords_value=&amp;field_media_pages_liees_target_id=417&amp;field_media_type_tid=55" xr:uid="{00000000-0004-0000-0000-000005000000}"/>
    <hyperlink ref="C179" r:id="rId7" xr:uid="{00000000-0004-0000-0000-000006000000}"/>
    <hyperlink ref="C177" r:id="rId8" xr:uid="{00000000-0004-0000-0000-000007000000}"/>
    <hyperlink ref="C220" r:id="rId9" xr:uid="{00000000-0004-0000-0000-000008000000}"/>
    <hyperlink ref="C165" r:id="rId10" xr:uid="{00000000-0004-0000-0000-000009000000}"/>
    <hyperlink ref="C131:C134" r:id="rId11" display="https://www.comap-rus.com/ЦЕНТР-ДОКУМЕНТАЦИИ?field_media_keywords_value=&amp;field_media_pages_liees_target_id=417&amp;field_media_type_tid=55" xr:uid="{00000000-0004-0000-0000-00000A000000}"/>
    <hyperlink ref="C166" r:id="rId12" xr:uid="{00000000-0004-0000-0000-00000B000000}"/>
    <hyperlink ref="C178" r:id="rId13" xr:uid="{00000000-0004-0000-0000-00000C000000}"/>
    <hyperlink ref="C33" r:id="rId14" xr:uid="{00000000-0004-0000-0000-00000D000000}"/>
    <hyperlink ref="C34" r:id="rId15" xr:uid="{00000000-0004-0000-0000-00000E000000}"/>
    <hyperlink ref="C35" r:id="rId16" xr:uid="{00000000-0004-0000-0000-00000F000000}"/>
    <hyperlink ref="C36" r:id="rId17" xr:uid="{00000000-0004-0000-0000-000010000000}"/>
    <hyperlink ref="C268" r:id="rId18" xr:uid="{00000000-0004-0000-0000-000011000000}"/>
    <hyperlink ref="C304" r:id="rId19" xr:uid="{00000000-0004-0000-0000-000012000000}"/>
    <hyperlink ref="C303" r:id="rId20" xr:uid="{00000000-0004-0000-0000-000013000000}"/>
    <hyperlink ref="C260" r:id="rId21" xr:uid="{00000000-0004-0000-0000-000014000000}"/>
    <hyperlink ref="C261" r:id="rId22" xr:uid="{00000000-0004-0000-0000-000015000000}"/>
    <hyperlink ref="C262" r:id="rId23" xr:uid="{00000000-0004-0000-0000-000016000000}"/>
    <hyperlink ref="C263" r:id="rId24" xr:uid="{00000000-0004-0000-0000-000017000000}"/>
    <hyperlink ref="C264" r:id="rId25" xr:uid="{00000000-0004-0000-0000-000018000000}"/>
    <hyperlink ref="C265" r:id="rId26" xr:uid="{00000000-0004-0000-0000-000019000000}"/>
    <hyperlink ref="C266" r:id="rId27" xr:uid="{00000000-0004-0000-0000-00001A000000}"/>
    <hyperlink ref="C267" r:id="rId28" xr:uid="{00000000-0004-0000-0000-00001B000000}"/>
    <hyperlink ref="C269" r:id="rId29" xr:uid="{00000000-0004-0000-0000-00001C000000}"/>
    <hyperlink ref="C270" r:id="rId30" xr:uid="{00000000-0004-0000-0000-00001D000000}"/>
    <hyperlink ref="C271" r:id="rId31" xr:uid="{00000000-0004-0000-0000-00001E000000}"/>
    <hyperlink ref="C272" r:id="rId32" xr:uid="{00000000-0004-0000-0000-00001F000000}"/>
    <hyperlink ref="C273" r:id="rId33" xr:uid="{00000000-0004-0000-0000-000020000000}"/>
    <hyperlink ref="C274" r:id="rId34" xr:uid="{00000000-0004-0000-0000-000021000000}"/>
    <hyperlink ref="C275" r:id="rId35" xr:uid="{00000000-0004-0000-0000-000022000000}"/>
    <hyperlink ref="C276" r:id="rId36" xr:uid="{00000000-0004-0000-0000-000023000000}"/>
    <hyperlink ref="C277" r:id="rId37" xr:uid="{00000000-0004-0000-0000-000024000000}"/>
    <hyperlink ref="C278" r:id="rId38" xr:uid="{00000000-0004-0000-0000-000025000000}"/>
    <hyperlink ref="C279" r:id="rId39" xr:uid="{00000000-0004-0000-0000-000026000000}"/>
    <hyperlink ref="C280" r:id="rId40" xr:uid="{00000000-0004-0000-0000-000027000000}"/>
    <hyperlink ref="C281" r:id="rId41" xr:uid="{00000000-0004-0000-0000-000028000000}"/>
    <hyperlink ref="C282" r:id="rId42" xr:uid="{00000000-0004-0000-0000-000029000000}"/>
    <hyperlink ref="C283" r:id="rId43" xr:uid="{00000000-0004-0000-0000-00002A000000}"/>
    <hyperlink ref="C284" r:id="rId44" xr:uid="{00000000-0004-0000-0000-00002B000000}"/>
    <hyperlink ref="C285" r:id="rId45" xr:uid="{00000000-0004-0000-0000-00002C000000}"/>
    <hyperlink ref="C286" r:id="rId46" xr:uid="{00000000-0004-0000-0000-00002D000000}"/>
    <hyperlink ref="C288" r:id="rId47" xr:uid="{00000000-0004-0000-0000-00002E000000}"/>
    <hyperlink ref="C289" r:id="rId48" xr:uid="{00000000-0004-0000-0000-00002F000000}"/>
    <hyperlink ref="C295" r:id="rId49" xr:uid="{00000000-0004-0000-0000-000030000000}"/>
    <hyperlink ref="C296" r:id="rId50" xr:uid="{00000000-0004-0000-0000-000031000000}"/>
    <hyperlink ref="C297" r:id="rId51" xr:uid="{00000000-0004-0000-0000-000032000000}"/>
    <hyperlink ref="C298" r:id="rId52" xr:uid="{00000000-0004-0000-0000-000033000000}"/>
    <hyperlink ref="C338" r:id="rId53" xr:uid="{00000000-0004-0000-0000-000034000000}"/>
    <hyperlink ref="C339" r:id="rId54" xr:uid="{00000000-0004-0000-0000-000035000000}"/>
    <hyperlink ref="C23" r:id="rId55" display="https://www.comap-rus.com/ЦЕНТР-ДОКУМЕНТАЦИИ?field_media_keywords_value=&amp;field_media_pages_liees_target_id=417&amp;field_media_type_tid=55" xr:uid="{00000000-0004-0000-0000-000036000000}"/>
    <hyperlink ref="C100" r:id="rId56" xr:uid="{00000000-0004-0000-0000-000037000000}"/>
    <hyperlink ref="C99" r:id="rId57" xr:uid="{00000000-0004-0000-0000-000038000000}"/>
    <hyperlink ref="C101" r:id="rId58" xr:uid="{00000000-0004-0000-0000-000039000000}"/>
    <hyperlink ref="C58" r:id="rId59" xr:uid="{00000000-0004-0000-0000-00003A000000}"/>
    <hyperlink ref="C59:C62" r:id="rId60" display="http://www.walraven.com" xr:uid="{00000000-0004-0000-0000-00003B000000}"/>
    <hyperlink ref="C54" r:id="rId61" xr:uid="{00000000-0004-0000-0000-00003C000000}"/>
    <hyperlink ref="C55:C57" r:id="rId62" display="www.tece.ru" xr:uid="{00000000-0004-0000-0000-00003D000000}"/>
    <hyperlink ref="C48:C53" r:id="rId63" display="https://www.comap-rus.com/ЦЕНТР-ДОКУМЕНТАЦИИ?field_media_keywords_value=&amp;field_media_pages_liees_target_id=417&amp;field_media_type_tid=55" xr:uid="{00000000-0004-0000-0000-00003E000000}"/>
    <hyperlink ref="C66" r:id="rId64" xr:uid="{00000000-0004-0000-0000-00003F000000}"/>
    <hyperlink ref="C257" r:id="rId65" xr:uid="{00000000-0004-0000-0000-000040000000}"/>
    <hyperlink ref="C76:C78" r:id="rId66" display="https://www.comap-rus.com/ЦЕНТР-ДОКУМЕНТАЦИИ?field_media_keywords_value=&amp;field_media_pages_liees_target_id=417&amp;field_media_type_tid=55" xr:uid="{00000000-0004-0000-0000-000041000000}"/>
    <hyperlink ref="C79" r:id="rId67" display="https://www.comap-rus.com/ЦЕНТР-ДОКУМЕНТАЦИИ?field_media_keywords_value=&amp;field_media_pages_liees_target_id=417&amp;field_media_type_tid=55" xr:uid="{00000000-0004-0000-0000-000042000000}"/>
    <hyperlink ref="C88" r:id="rId68" xr:uid="{00000000-0004-0000-0000-000043000000}"/>
    <hyperlink ref="C81" r:id="rId69" xr:uid="{00000000-0004-0000-0000-000044000000}"/>
    <hyperlink ref="C80" r:id="rId70" display="https://www.comap-rus.com/ЦЕНТР-ДОКУМЕНТАЦИИ?field_media_keywords_value=&amp;field_media_pages_liees_target_id=417&amp;field_media_type_tid=55" xr:uid="{00000000-0004-0000-0000-000045000000}"/>
    <hyperlink ref="C82" r:id="rId71" xr:uid="{00000000-0004-0000-0000-000046000000}"/>
    <hyperlink ref="C84" r:id="rId72" xr:uid="{00000000-0004-0000-0000-000047000000}"/>
    <hyperlink ref="C85" r:id="rId73" display="https://www.comap-rus.com/ЦЕНТР-ДОКУМЕНТАЦИИ?field_media_keywords_value=&amp;field_media_pages_liees_target_id=417&amp;field_media_type_tid=55" xr:uid="{00000000-0004-0000-0000-000048000000}"/>
    <hyperlink ref="C109:C111" r:id="rId74" display="www.comap-rus.com " xr:uid="{00000000-0004-0000-0000-000049000000}"/>
    <hyperlink ref="C158" r:id="rId75" xr:uid="{00000000-0004-0000-0000-00004A000000}"/>
    <hyperlink ref="C159" r:id="rId76" xr:uid="{00000000-0004-0000-0000-00004B000000}"/>
    <hyperlink ref="C110" r:id="rId77" xr:uid="{00000000-0004-0000-0000-00004C000000}"/>
    <hyperlink ref="C83" r:id="rId78" xr:uid="{00000000-0004-0000-0000-00004D000000}"/>
  </hyperlinks>
  <pageMargins left="0.7" right="0.7" top="0.75" bottom="0.75" header="0.3" footer="0.3"/>
  <pageSetup paperSize="9" scale="49" fitToHeight="0" orientation="landscape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2020-01-17T10:19:01Z</dcterms:modified>
</cp:coreProperties>
</file>