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-11 кл" sheetId="3" r:id="rId1"/>
  </sheets>
  <definedNames>
    <definedName name="_xlnm._FilterDatabase" localSheetId="0" hidden="1">'10 -11 кл'!$A$5:$S$76</definedName>
    <definedName name="_xlnm.Print_Area" localSheetId="0">'10 -11 кл'!$A$1:$S$76</definedName>
  </definedNames>
  <calcPr calcId="162913"/>
</workbook>
</file>

<file path=xl/calcChain.xml><?xml version="1.0" encoding="utf-8"?>
<calcChain xmlns="http://schemas.openxmlformats.org/spreadsheetml/2006/main">
  <c r="R30" i="3" l="1"/>
  <c r="R53" i="3"/>
  <c r="R33" i="3"/>
  <c r="R8" i="3"/>
  <c r="R20" i="3"/>
  <c r="R47" i="3"/>
  <c r="R23" i="3"/>
  <c r="R10" i="3"/>
  <c r="R72" i="3"/>
  <c r="R25" i="3"/>
  <c r="R43" i="3"/>
  <c r="R14" i="3"/>
  <c r="R54" i="3"/>
  <c r="R63" i="3"/>
  <c r="R56" i="3"/>
  <c r="R7" i="3"/>
  <c r="R65" i="3"/>
  <c r="R21" i="3"/>
  <c r="R27" i="3"/>
  <c r="R13" i="3"/>
  <c r="R17" i="3"/>
  <c r="R73" i="3"/>
  <c r="R44" i="3"/>
  <c r="R69" i="3"/>
  <c r="R46" i="3"/>
  <c r="R32" i="3"/>
  <c r="R45" i="3"/>
  <c r="R76" i="3"/>
  <c r="R55" i="3"/>
  <c r="R16" i="3"/>
  <c r="R34" i="3"/>
  <c r="R57" i="3"/>
  <c r="R67" i="3"/>
  <c r="R15" i="3"/>
  <c r="R31" i="3"/>
  <c r="R70" i="3"/>
  <c r="R49" i="3"/>
  <c r="R52" i="3"/>
  <c r="R61" i="3"/>
  <c r="R24" i="3" l="1"/>
  <c r="R68" i="3"/>
  <c r="R64" i="3"/>
  <c r="R75" i="3"/>
  <c r="R39" i="3"/>
  <c r="R29" i="3"/>
  <c r="R40" i="3"/>
  <c r="R38" i="3"/>
  <c r="R9" i="3"/>
  <c r="R42" i="3"/>
  <c r="R62" i="3"/>
  <c r="R60" i="3"/>
  <c r="R28" i="3"/>
  <c r="R50" i="3"/>
  <c r="R11" i="3"/>
  <c r="R19" i="3"/>
  <c r="R22" i="3"/>
  <c r="R26" i="3"/>
  <c r="R18" i="3"/>
  <c r="R66" i="3"/>
  <c r="R35" i="3"/>
  <c r="R48" i="3"/>
  <c r="R71" i="3"/>
  <c r="R6" i="3"/>
  <c r="R12" i="3"/>
  <c r="R51" i="3"/>
  <c r="R37" i="3"/>
  <c r="R74" i="3"/>
  <c r="R36" i="3"/>
  <c r="R41" i="3"/>
  <c r="R58" i="3"/>
  <c r="R59" i="3"/>
</calcChain>
</file>

<file path=xl/sharedStrings.xml><?xml version="1.0" encoding="utf-8"?>
<sst xmlns="http://schemas.openxmlformats.org/spreadsheetml/2006/main" count="325" uniqueCount="226">
  <si>
    <t>№</t>
  </si>
  <si>
    <t>Фамилия</t>
  </si>
  <si>
    <t>Имя</t>
  </si>
  <si>
    <t>Класс, за который выступал</t>
  </si>
  <si>
    <t>Михаил</t>
  </si>
  <si>
    <t>Яна</t>
  </si>
  <si>
    <t>Екатерина</t>
  </si>
  <si>
    <t>Денис</t>
  </si>
  <si>
    <t>Татьяна</t>
  </si>
  <si>
    <t>Владислав</t>
  </si>
  <si>
    <t>Район</t>
  </si>
  <si>
    <t>Максим</t>
  </si>
  <si>
    <t>Илья</t>
  </si>
  <si>
    <t>Дарья</t>
  </si>
  <si>
    <t>Дмитрий</t>
  </si>
  <si>
    <t>Ирина</t>
  </si>
  <si>
    <t>Анастасия</t>
  </si>
  <si>
    <t>Сергей</t>
  </si>
  <si>
    <t>Егор</t>
  </si>
  <si>
    <t>Иван</t>
  </si>
  <si>
    <t>Анна</t>
  </si>
  <si>
    <t>Антон</t>
  </si>
  <si>
    <t>Алексей</t>
  </si>
  <si>
    <t>Кирилл</t>
  </si>
  <si>
    <t>Ольхонский район</t>
  </si>
  <si>
    <t>Усольский район</t>
  </si>
  <si>
    <t>300 баллов</t>
  </si>
  <si>
    <t>10-11 класс</t>
  </si>
  <si>
    <t>I тур</t>
  </si>
  <si>
    <t>II тур</t>
  </si>
  <si>
    <t>Общий балл</t>
  </si>
  <si>
    <t>статус</t>
  </si>
  <si>
    <t>модуль 1</t>
  </si>
  <si>
    <t>модуль 2</t>
  </si>
  <si>
    <t>Итого</t>
  </si>
  <si>
    <t>Мустафин</t>
  </si>
  <si>
    <t>Власенко</t>
  </si>
  <si>
    <t>Шеметова</t>
  </si>
  <si>
    <t>Шипицын</t>
  </si>
  <si>
    <t>Даниил</t>
  </si>
  <si>
    <t>Валерия</t>
  </si>
  <si>
    <t>Алина</t>
  </si>
  <si>
    <t>Елизавета</t>
  </si>
  <si>
    <t>Стрелкова</t>
  </si>
  <si>
    <t>Артем</t>
  </si>
  <si>
    <t>Ларионов</t>
  </si>
  <si>
    <t>Николай</t>
  </si>
  <si>
    <t>Шин</t>
  </si>
  <si>
    <t>Морозова</t>
  </si>
  <si>
    <t>Петухов</t>
  </si>
  <si>
    <t>Тайшетский район</t>
  </si>
  <si>
    <t>Шамсидинов</t>
  </si>
  <si>
    <t>Руслан</t>
  </si>
  <si>
    <t>Камашева</t>
  </si>
  <si>
    <t>Занкович</t>
  </si>
  <si>
    <t>Олег</t>
  </si>
  <si>
    <t>Иванова</t>
  </si>
  <si>
    <t>Костяев</t>
  </si>
  <si>
    <t>Родион</t>
  </si>
  <si>
    <t>Кубатов</t>
  </si>
  <si>
    <t>Абдулазиз</t>
  </si>
  <si>
    <t>Хрипливых</t>
  </si>
  <si>
    <t>Кристина</t>
  </si>
  <si>
    <t>Рукавишникова</t>
  </si>
  <si>
    <t>Житова</t>
  </si>
  <si>
    <t>Пекишева</t>
  </si>
  <si>
    <t>Зоя</t>
  </si>
  <si>
    <t>Сахаровская</t>
  </si>
  <si>
    <t>Сураева</t>
  </si>
  <si>
    <t>Маргарита</t>
  </si>
  <si>
    <t>СТ-1</t>
  </si>
  <si>
    <t>СТ-2</t>
  </si>
  <si>
    <t>СТ-3</t>
  </si>
  <si>
    <t>СТ-4</t>
  </si>
  <si>
    <t>СТ-5</t>
  </si>
  <si>
    <t>СТ-6</t>
  </si>
  <si>
    <t>СТ-7</t>
  </si>
  <si>
    <t>СТ-8</t>
  </si>
  <si>
    <t>СТ-9</t>
  </si>
  <si>
    <t>СТ-10</t>
  </si>
  <si>
    <t>СТ-11</t>
  </si>
  <si>
    <t>СТ-12</t>
  </si>
  <si>
    <t>СТ-13</t>
  </si>
  <si>
    <t>СТ-14</t>
  </si>
  <si>
    <t>СТ-15</t>
  </si>
  <si>
    <t>СТ-16</t>
  </si>
  <si>
    <t>СТ-17</t>
  </si>
  <si>
    <t>СТ-18</t>
  </si>
  <si>
    <t>СТ-19</t>
  </si>
  <si>
    <t>СТ-20</t>
  </si>
  <si>
    <t>СТ-21</t>
  </si>
  <si>
    <t>СТ-22</t>
  </si>
  <si>
    <t>СТ-23</t>
  </si>
  <si>
    <t>СТ-25</t>
  </si>
  <si>
    <t>СТ-26</t>
  </si>
  <si>
    <t>СТ-27</t>
  </si>
  <si>
    <t>СТ-28</t>
  </si>
  <si>
    <t>СТ-29</t>
  </si>
  <si>
    <t>СТ-30</t>
  </si>
  <si>
    <t>СТ-31</t>
  </si>
  <si>
    <t>СТ-32</t>
  </si>
  <si>
    <t>СТ-33</t>
  </si>
  <si>
    <t>СТ-34</t>
  </si>
  <si>
    <t>СТ-35</t>
  </si>
  <si>
    <t>СТ-36</t>
  </si>
  <si>
    <t>СТ-37</t>
  </si>
  <si>
    <t>СТ-38</t>
  </si>
  <si>
    <t>СТ-39</t>
  </si>
  <si>
    <t>СТ-40</t>
  </si>
  <si>
    <t>СТ-41</t>
  </si>
  <si>
    <t>СТ-42</t>
  </si>
  <si>
    <t>СТ-44</t>
  </si>
  <si>
    <t>СТ-45</t>
  </si>
  <si>
    <t>СТ-46</t>
  </si>
  <si>
    <t>СТ-47</t>
  </si>
  <si>
    <t>СТ-50</t>
  </si>
  <si>
    <t>СТ-51</t>
  </si>
  <si>
    <t>СТ-52</t>
  </si>
  <si>
    <t>СТ-53</t>
  </si>
  <si>
    <t>СТ-54</t>
  </si>
  <si>
    <t>СТ-55</t>
  </si>
  <si>
    <t>СТ-56</t>
  </si>
  <si>
    <t>СТ-57</t>
  </si>
  <si>
    <t>СТ-58</t>
  </si>
  <si>
    <t>СТ-59</t>
  </si>
  <si>
    <t>СТ-60</t>
  </si>
  <si>
    <t>СТ-61</t>
  </si>
  <si>
    <t>СТ-62</t>
  </si>
  <si>
    <t>СТ-64</t>
  </si>
  <si>
    <t>СТ-65</t>
  </si>
  <si>
    <t>СТ-66</t>
  </si>
  <si>
    <t>СТ-67</t>
  </si>
  <si>
    <t>СТ-68</t>
  </si>
  <si>
    <t>СТ-69</t>
  </si>
  <si>
    <t>СТ-70</t>
  </si>
  <si>
    <t>СТ-71</t>
  </si>
  <si>
    <t>СТ-72</t>
  </si>
  <si>
    <t>СТ-73</t>
  </si>
  <si>
    <t>г. Усолье - Сибирское</t>
  </si>
  <si>
    <t>Ангарский городской округ</t>
  </si>
  <si>
    <t>Иркутск</t>
  </si>
  <si>
    <t>Юрий</t>
  </si>
  <si>
    <t>Виктория</t>
  </si>
  <si>
    <t>Ксения</t>
  </si>
  <si>
    <t>Коновалов</t>
  </si>
  <si>
    <t>Андрей</t>
  </si>
  <si>
    <t>Ольга</t>
  </si>
  <si>
    <t>Братск</t>
  </si>
  <si>
    <t>кЗима</t>
  </si>
  <si>
    <t>Куйтунский район</t>
  </si>
  <si>
    <t>Свирск</t>
  </si>
  <si>
    <t>Усолье - Сибирское</t>
  </si>
  <si>
    <t>Черемхово</t>
  </si>
  <si>
    <t>Егорова</t>
  </si>
  <si>
    <t>Середкин</t>
  </si>
  <si>
    <t xml:space="preserve"> Олег</t>
  </si>
  <si>
    <t xml:space="preserve">Думанский </t>
  </si>
  <si>
    <t>Данила</t>
  </si>
  <si>
    <t>Карпачева</t>
  </si>
  <si>
    <t xml:space="preserve">Загидулина </t>
  </si>
  <si>
    <t xml:space="preserve"> Валерия </t>
  </si>
  <si>
    <t>Иргашев</t>
  </si>
  <si>
    <t xml:space="preserve"> Амир </t>
  </si>
  <si>
    <t xml:space="preserve">Абсалямова  </t>
  </si>
  <si>
    <t>Аделина</t>
  </si>
  <si>
    <t xml:space="preserve">Самсонова </t>
  </si>
  <si>
    <t xml:space="preserve"> Елизавета</t>
  </si>
  <si>
    <t>Резенкова</t>
  </si>
  <si>
    <t>Елена</t>
  </si>
  <si>
    <t>Гаврилова</t>
  </si>
  <si>
    <t>Астанина</t>
  </si>
  <si>
    <t>Марина</t>
  </si>
  <si>
    <t>Однолеток</t>
  </si>
  <si>
    <t xml:space="preserve">Гусев </t>
  </si>
  <si>
    <t xml:space="preserve">Храмовских </t>
  </si>
  <si>
    <t>Стрелов</t>
  </si>
  <si>
    <t>Эдуард</t>
  </si>
  <si>
    <t>Филимонов</t>
  </si>
  <si>
    <t>Аркадий</t>
  </si>
  <si>
    <t>Софья</t>
  </si>
  <si>
    <t>Борисова</t>
  </si>
  <si>
    <t>Яресько</t>
  </si>
  <si>
    <t>Яковлев</t>
  </si>
  <si>
    <t>Буравцева</t>
  </si>
  <si>
    <t>Марченков</t>
  </si>
  <si>
    <t>Аббасзаде</t>
  </si>
  <si>
    <t>Арзуханын</t>
  </si>
  <si>
    <t xml:space="preserve">Живетьева </t>
  </si>
  <si>
    <t xml:space="preserve">Десятниченко  </t>
  </si>
  <si>
    <t xml:space="preserve">Наумов  </t>
  </si>
  <si>
    <t>Ананин</t>
  </si>
  <si>
    <t>Фокин</t>
  </si>
  <si>
    <t>Холодилин</t>
  </si>
  <si>
    <t>Павел</t>
  </si>
  <si>
    <t>Гриценко</t>
  </si>
  <si>
    <t>Третьякова</t>
  </si>
  <si>
    <t>Кеньдюх</t>
  </si>
  <si>
    <t>Бомбоева</t>
  </si>
  <si>
    <t>Лидия</t>
  </si>
  <si>
    <t>Кривцов</t>
  </si>
  <si>
    <t>Страхов</t>
  </si>
  <si>
    <t>Митрофанова</t>
  </si>
  <si>
    <t>Усова</t>
  </si>
  <si>
    <t xml:space="preserve">Мартынов </t>
  </si>
  <si>
    <t>Евгений</t>
  </si>
  <si>
    <t>Шаманский</t>
  </si>
  <si>
    <t>Степченко</t>
  </si>
  <si>
    <t>Гаврилов</t>
  </si>
  <si>
    <t>Унжакова</t>
  </si>
  <si>
    <t xml:space="preserve">Наталья </t>
  </si>
  <si>
    <t>Кокин</t>
  </si>
  <si>
    <t xml:space="preserve">Забаровская </t>
  </si>
  <si>
    <t xml:space="preserve">Баскаков </t>
  </si>
  <si>
    <t>Лазарев</t>
  </si>
  <si>
    <t>Ушаков</t>
  </si>
  <si>
    <t>Печенкин</t>
  </si>
  <si>
    <t>Купрякова</t>
  </si>
  <si>
    <t>СТ-75</t>
  </si>
  <si>
    <t>СТ-77</t>
  </si>
  <si>
    <t>СТ-78</t>
  </si>
  <si>
    <t>Шелеховский район</t>
  </si>
  <si>
    <t>Зима</t>
  </si>
  <si>
    <t xml:space="preserve">ведомость регионального этапа всероссийской олимпиады школьников 2019 года </t>
  </si>
  <si>
    <t>победитель</t>
  </si>
  <si>
    <t>призер</t>
  </si>
  <si>
    <t>1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</si>
</sst>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Antiqua"/>
      <charset val="204"/>
    </font>
    <font>
      <sz val="10"/>
      <name val="Arial"/>
      <family val="2"/>
    </font>
    <font>
      <sz val="10"/>
      <color indexed="8"/>
      <name val="Arial Cyr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name val="Arial Cyr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6">
    <xf numFmtId="0" fontId="0" fillId="0" borderId="0"/>
    <xf numFmtId="0" fontId="4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4" fillId="0" borderId="0"/>
    <xf numFmtId="0" fontId="5" fillId="0" borderId="0"/>
    <xf numFmtId="0" fontId="24" fillId="0" borderId="0"/>
    <xf numFmtId="0" fontId="6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7" fillId="0" borderId="0"/>
    <xf numFmtId="0" fontId="39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6" fillId="0" borderId="0"/>
    <xf numFmtId="0" fontId="36" fillId="0" borderId="0">
      <alignment horizontal="left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" fillId="0" borderId="0"/>
    <xf numFmtId="0" fontId="4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8" fillId="29" borderId="1" applyNumberFormat="0" applyAlignment="0" applyProtection="0"/>
    <xf numFmtId="0" fontId="9" fillId="36" borderId="2" applyNumberFormat="0" applyAlignment="0" applyProtection="0"/>
    <xf numFmtId="0" fontId="10" fillId="36" borderId="1" applyNumberFormat="0" applyAlignment="0" applyProtection="0"/>
    <xf numFmtId="0" fontId="15" fillId="37" borderId="7" applyNumberFormat="0" applyAlignment="0" applyProtection="0"/>
    <xf numFmtId="0" fontId="17" fillId="38" borderId="0" applyNumberFormat="0" applyBorder="0" applyAlignment="0" applyProtection="0"/>
    <xf numFmtId="0" fontId="18" fillId="27" borderId="0" applyNumberFormat="0" applyBorder="0" applyAlignment="0" applyProtection="0"/>
    <xf numFmtId="0" fontId="6" fillId="39" borderId="8" applyNumberFormat="0" applyFont="0" applyAlignment="0" applyProtection="0"/>
    <xf numFmtId="0" fontId="22" fillId="28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0" fontId="53" fillId="0" borderId="0"/>
    <xf numFmtId="0" fontId="53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23" fillId="0" borderId="0" xfId="1" applyFont="1" applyAlignment="1">
      <alignment vertical="top"/>
    </xf>
    <xf numFmtId="0" fontId="4" fillId="0" borderId="0" xfId="1" applyAlignment="1">
      <alignment vertical="top" wrapText="1"/>
    </xf>
    <xf numFmtId="0" fontId="4" fillId="0" borderId="0" xfId="1" applyFill="1" applyBorder="1" applyAlignment="1">
      <alignment vertical="top" wrapText="1"/>
    </xf>
    <xf numFmtId="0" fontId="4" fillId="0" borderId="0" xfId="1" applyAlignment="1">
      <alignment horizontal="left" vertical="top" wrapText="1"/>
    </xf>
    <xf numFmtId="0" fontId="4" fillId="0" borderId="0" xfId="1" applyFill="1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vertical="top"/>
    </xf>
    <xf numFmtId="0" fontId="0" fillId="0" borderId="12" xfId="0" applyBorder="1"/>
    <xf numFmtId="0" fontId="0" fillId="0" borderId="16" xfId="0" applyBorder="1"/>
    <xf numFmtId="0" fontId="0" fillId="0" borderId="12" xfId="0" applyBorder="1" applyAlignment="1">
      <alignment vertical="top"/>
    </xf>
    <xf numFmtId="0" fontId="0" fillId="0" borderId="13" xfId="0" applyBorder="1"/>
    <xf numFmtId="0" fontId="4" fillId="0" borderId="12" xfId="37" applyBorder="1" applyAlignment="1">
      <alignment vertical="top" wrapText="1"/>
    </xf>
    <xf numFmtId="0" fontId="25" fillId="0" borderId="10" xfId="37" applyFont="1" applyBorder="1" applyAlignment="1">
      <alignment horizontal="left" wrapText="1"/>
    </xf>
    <xf numFmtId="0" fontId="31" fillId="24" borderId="10" xfId="23" applyFont="1" applyFill="1" applyBorder="1" applyAlignment="1">
      <alignment horizontal="left" vertical="center" wrapText="1"/>
    </xf>
    <xf numFmtId="0" fontId="4" fillId="0" borderId="12" xfId="37" applyBorder="1" applyAlignment="1">
      <alignment horizontal="center" vertical="top" wrapText="1"/>
    </xf>
    <xf numFmtId="0" fontId="43" fillId="24" borderId="10" xfId="23" applyFont="1" applyFill="1" applyBorder="1" applyAlignment="1">
      <alignment horizontal="left" vertical="center" wrapText="1"/>
    </xf>
    <xf numFmtId="0" fontId="24" fillId="0" borderId="10" xfId="37" applyFont="1" applyBorder="1" applyAlignment="1">
      <alignment horizontal="right" wrapText="1"/>
    </xf>
    <xf numFmtId="0" fontId="24" fillId="0" borderId="10" xfId="37" applyFont="1" applyBorder="1" applyAlignment="1">
      <alignment horizontal="left" vertical="center"/>
    </xf>
    <xf numFmtId="0" fontId="34" fillId="0" borderId="10" xfId="37" applyFont="1" applyBorder="1" applyAlignment="1">
      <alignment horizontal="left" vertical="center"/>
    </xf>
    <xf numFmtId="0" fontId="34" fillId="0" borderId="10" xfId="37" applyFont="1" applyBorder="1" applyAlignment="1">
      <alignment horizontal="right"/>
    </xf>
    <xf numFmtId="0" fontId="24" fillId="0" borderId="10" xfId="57" applyFont="1" applyBorder="1" applyAlignment="1">
      <alignment horizontal="left" vertical="center"/>
    </xf>
    <xf numFmtId="0" fontId="24" fillId="0" borderId="10" xfId="37" applyFont="1" applyFill="1" applyBorder="1" applyAlignment="1">
      <alignment horizontal="left" vertical="center" wrapText="1"/>
    </xf>
    <xf numFmtId="0" fontId="24" fillId="0" borderId="10" xfId="37" applyFont="1" applyBorder="1" applyAlignment="1">
      <alignment horizontal="right"/>
    </xf>
    <xf numFmtId="0" fontId="24" fillId="0" borderId="10" xfId="37" applyFont="1" applyFill="1" applyBorder="1" applyAlignment="1">
      <alignment horizontal="right" wrapText="1"/>
    </xf>
    <xf numFmtId="0" fontId="24" fillId="24" borderId="10" xfId="37" applyFont="1" applyFill="1" applyBorder="1" applyAlignment="1">
      <alignment horizontal="right"/>
    </xf>
    <xf numFmtId="0" fontId="24" fillId="0" borderId="10" xfId="76" applyFont="1" applyBorder="1" applyAlignment="1">
      <alignment horizontal="left" vertical="center"/>
    </xf>
    <xf numFmtId="0" fontId="24" fillId="0" borderId="10" xfId="77" applyFont="1" applyBorder="1" applyAlignment="1">
      <alignment horizontal="left" vertical="center"/>
    </xf>
    <xf numFmtId="0" fontId="24" fillId="0" borderId="10" xfId="80" applyFont="1" applyBorder="1" applyAlignment="1">
      <alignment horizontal="left" vertical="center"/>
    </xf>
    <xf numFmtId="0" fontId="24" fillId="0" borderId="10" xfId="37" applyFont="1" applyBorder="1" applyAlignment="1">
      <alignment horizontal="left" vertical="center" wrapText="1"/>
    </xf>
    <xf numFmtId="0" fontId="24" fillId="0" borderId="10" xfId="78" applyFont="1" applyBorder="1" applyAlignment="1">
      <alignment horizontal="left" vertical="center"/>
    </xf>
    <xf numFmtId="0" fontId="24" fillId="0" borderId="10" xfId="79" applyFont="1" applyBorder="1" applyAlignment="1">
      <alignment horizontal="left" vertical="center"/>
    </xf>
    <xf numFmtId="0" fontId="24" fillId="0" borderId="13" xfId="37" applyFont="1" applyBorder="1" applyAlignment="1">
      <alignment horizontal="left" vertical="center" wrapText="1"/>
    </xf>
    <xf numFmtId="0" fontId="24" fillId="0" borderId="13" xfId="37" applyFont="1" applyBorder="1" applyAlignment="1">
      <alignment horizontal="right" wrapText="1"/>
    </xf>
    <xf numFmtId="0" fontId="25" fillId="0" borderId="13" xfId="37" applyFont="1" applyBorder="1" applyAlignment="1">
      <alignment vertical="justify" wrapText="1"/>
    </xf>
    <xf numFmtId="0" fontId="25" fillId="0" borderId="13" xfId="37" applyFont="1" applyBorder="1" applyAlignment="1">
      <alignment horizontal="center" vertical="justify" wrapText="1"/>
    </xf>
    <xf numFmtId="0" fontId="24" fillId="0" borderId="12" xfId="37" applyFont="1" applyBorder="1" applyAlignment="1">
      <alignment horizontal="left" vertical="center" wrapText="1"/>
    </xf>
    <xf numFmtId="0" fontId="24" fillId="0" borderId="12" xfId="37" applyFont="1" applyBorder="1" applyAlignment="1">
      <alignment horizontal="right" wrapText="1"/>
    </xf>
    <xf numFmtId="0" fontId="4" fillId="0" borderId="12" xfId="37" applyFont="1" applyBorder="1" applyAlignment="1">
      <alignment horizontal="center" vertical="justify" wrapText="1"/>
    </xf>
    <xf numFmtId="0" fontId="25" fillId="0" borderId="11" xfId="37" applyFont="1" applyBorder="1" applyAlignment="1">
      <alignment wrapText="1"/>
    </xf>
    <xf numFmtId="0" fontId="31" fillId="26" borderId="12" xfId="23" applyFont="1" applyFill="1" applyBorder="1" applyAlignment="1">
      <alignment vertical="justify" wrapText="1"/>
    </xf>
    <xf numFmtId="0" fontId="25" fillId="0" borderId="10" xfId="37" applyFont="1" applyBorder="1" applyAlignment="1">
      <alignment vertical="justify" wrapText="1"/>
    </xf>
    <xf numFmtId="0" fontId="25" fillId="0" borderId="10" xfId="37" applyFont="1" applyBorder="1" applyAlignment="1">
      <alignment horizontal="center" vertical="justify" wrapText="1"/>
    </xf>
    <xf numFmtId="0" fontId="25" fillId="0" borderId="12" xfId="37" applyFont="1" applyBorder="1" applyAlignment="1">
      <alignment wrapText="1"/>
    </xf>
    <xf numFmtId="0" fontId="4" fillId="0" borderId="13" xfId="37" applyBorder="1" applyAlignment="1">
      <alignment vertical="top" wrapText="1"/>
    </xf>
    <xf numFmtId="0" fontId="31" fillId="26" borderId="10" xfId="23" applyFont="1" applyFill="1" applyBorder="1" applyAlignment="1">
      <alignment horizontal="center" vertical="top" wrapText="1"/>
    </xf>
    <xf numFmtId="0" fontId="4" fillId="26" borderId="10" xfId="37" applyFill="1" applyBorder="1" applyAlignment="1">
      <alignment vertical="top" wrapText="1"/>
    </xf>
    <xf numFmtId="0" fontId="45" fillId="26" borderId="10" xfId="23" applyFont="1" applyFill="1" applyBorder="1" applyAlignment="1">
      <alignment horizontal="left" vertical="top" wrapText="1"/>
    </xf>
    <xf numFmtId="0" fontId="44" fillId="0" borderId="10" xfId="37" applyFont="1" applyBorder="1" applyAlignment="1">
      <alignment vertical="top"/>
    </xf>
    <xf numFmtId="0" fontId="4" fillId="0" borderId="10" xfId="37" applyBorder="1" applyAlignment="1">
      <alignment horizontal="center"/>
    </xf>
    <xf numFmtId="0" fontId="44" fillId="0" borderId="10" xfId="37" applyFont="1" applyBorder="1" applyAlignment="1">
      <alignment horizontal="left" vertical="top" wrapText="1"/>
    </xf>
    <xf numFmtId="0" fontId="44" fillId="0" borderId="10" xfId="37" applyFont="1" applyBorder="1" applyAlignment="1">
      <alignment vertical="top" wrapText="1"/>
    </xf>
    <xf numFmtId="0" fontId="25" fillId="0" borderId="10" xfId="37" applyFont="1" applyBorder="1" applyAlignment="1">
      <alignment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7" fillId="24" borderId="10" xfId="23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4" fillId="0" borderId="12" xfId="37" applyBorder="1" applyAlignment="1">
      <alignment vertical="justify" wrapText="1"/>
    </xf>
    <xf numFmtId="0" fontId="25" fillId="0" borderId="12" xfId="37" applyFont="1" applyFill="1" applyBorder="1" applyAlignment="1">
      <alignment horizontal="center" vertical="center" wrapText="1"/>
    </xf>
    <xf numFmtId="0" fontId="25" fillId="0" borderId="12" xfId="37" applyFont="1" applyBorder="1" applyAlignment="1">
      <alignment horizontal="center" vertical="center" wrapText="1"/>
    </xf>
    <xf numFmtId="0" fontId="25" fillId="0" borderId="13" xfId="37" applyFont="1" applyBorder="1" applyAlignment="1">
      <alignment horizontal="center"/>
    </xf>
    <xf numFmtId="0" fontId="32" fillId="0" borderId="12" xfId="37" applyFont="1" applyBorder="1" applyAlignment="1">
      <alignment horizontal="center" vertical="center"/>
    </xf>
    <xf numFmtId="0" fontId="4" fillId="0" borderId="10" xfId="37" applyBorder="1" applyAlignment="1">
      <alignment vertical="justify" wrapText="1"/>
    </xf>
    <xf numFmtId="0" fontId="31" fillId="24" borderId="13" xfId="23" applyFont="1" applyFill="1" applyBorder="1" applyAlignment="1">
      <alignment horizontal="left" vertical="center" wrapText="1"/>
    </xf>
    <xf numFmtId="0" fontId="25" fillId="0" borderId="10" xfId="37" applyFont="1" applyFill="1" applyBorder="1" applyAlignment="1">
      <alignment horizontal="left" wrapText="1"/>
    </xf>
    <xf numFmtId="0" fontId="25" fillId="0" borderId="10" xfId="37" applyFont="1" applyBorder="1" applyAlignment="1">
      <alignment horizontal="center"/>
    </xf>
    <xf numFmtId="0" fontId="37" fillId="0" borderId="10" xfId="37" applyFont="1" applyBorder="1" applyAlignment="1">
      <alignment horizontal="center" vertical="top" wrapText="1"/>
    </xf>
    <xf numFmtId="0" fontId="38" fillId="26" borderId="10" xfId="23" applyFont="1" applyFill="1" applyBorder="1" applyAlignment="1">
      <alignment horizontal="left" vertical="top" wrapText="1"/>
    </xf>
    <xf numFmtId="0" fontId="37" fillId="0" borderId="10" xfId="37" applyFont="1" applyBorder="1" applyAlignment="1">
      <alignment horizontal="center" vertical="top"/>
    </xf>
    <xf numFmtId="0" fontId="4" fillId="0" borderId="10" xfId="37" applyBorder="1" applyAlignment="1">
      <alignment horizontal="center" vertical="top" wrapText="1"/>
    </xf>
    <xf numFmtId="0" fontId="4" fillId="0" borderId="11" xfId="37" applyBorder="1" applyAlignment="1">
      <alignment horizontal="center" vertical="top" wrapText="1"/>
    </xf>
    <xf numFmtId="0" fontId="4" fillId="0" borderId="10" xfId="37" applyBorder="1" applyAlignment="1">
      <alignment vertical="top"/>
    </xf>
    <xf numFmtId="0" fontId="38" fillId="24" borderId="10" xfId="23" applyFont="1" applyFill="1" applyBorder="1" applyAlignment="1">
      <alignment horizontal="left" vertical="top" wrapText="1"/>
    </xf>
    <xf numFmtId="0" fontId="4" fillId="0" borderId="11" xfId="37" applyBorder="1" applyAlignment="1">
      <alignment vertical="top"/>
    </xf>
    <xf numFmtId="0" fontId="4" fillId="0" borderId="11" xfId="37" applyBorder="1" applyAlignment="1">
      <alignment horizontal="center" vertical="top"/>
    </xf>
    <xf numFmtId="0" fontId="37" fillId="0" borderId="12" xfId="37" applyFont="1" applyBorder="1" applyAlignment="1">
      <alignment vertical="top"/>
    </xf>
    <xf numFmtId="0" fontId="46" fillId="0" borderId="12" xfId="37" applyFont="1" applyBorder="1" applyAlignment="1">
      <alignment vertical="top" wrapText="1"/>
    </xf>
    <xf numFmtId="0" fontId="4" fillId="0" borderId="12" xfId="37" applyBorder="1" applyAlignment="1">
      <alignment horizontal="center"/>
    </xf>
    <xf numFmtId="0" fontId="25" fillId="0" borderId="12" xfId="37" applyFont="1" applyFill="1" applyBorder="1" applyAlignment="1">
      <alignment horizontal="left" wrapText="1"/>
    </xf>
    <xf numFmtId="0" fontId="32" fillId="0" borderId="13" xfId="37" applyFont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0" fontId="33" fillId="26" borderId="10" xfId="23" applyFont="1" applyFill="1" applyBorder="1" applyAlignment="1">
      <alignment horizontal="center" vertical="center" wrapText="1"/>
    </xf>
    <xf numFmtId="0" fontId="32" fillId="0" borderId="10" xfId="37" applyFont="1" applyFill="1" applyBorder="1" applyAlignment="1">
      <alignment horizontal="center" vertical="center"/>
    </xf>
    <xf numFmtId="0" fontId="32" fillId="0" borderId="10" xfId="37" applyFont="1" applyFill="1" applyBorder="1" applyAlignment="1">
      <alignment horizontal="center" vertical="center" wrapText="1"/>
    </xf>
    <xf numFmtId="0" fontId="46" fillId="0" borderId="10" xfId="37" applyFont="1" applyBorder="1" applyAlignment="1">
      <alignment vertical="top" wrapText="1"/>
    </xf>
    <xf numFmtId="0" fontId="37" fillId="0" borderId="10" xfId="37" applyFont="1" applyBorder="1" applyAlignment="1">
      <alignment vertical="top" wrapText="1"/>
    </xf>
    <xf numFmtId="0" fontId="37" fillId="0" borderId="10" xfId="37" applyFont="1" applyBorder="1" applyAlignment="1">
      <alignment vertical="top"/>
    </xf>
    <xf numFmtId="0" fontId="4" fillId="0" borderId="12" xfId="37" applyBorder="1" applyAlignment="1">
      <alignment horizontal="center" vertical="center" wrapText="1"/>
    </xf>
    <xf numFmtId="0" fontId="4" fillId="0" borderId="12" xfId="37" applyFont="1" applyBorder="1" applyAlignment="1">
      <alignment horizontal="center" vertical="center"/>
    </xf>
    <xf numFmtId="0" fontId="4" fillId="0" borderId="12" xfId="37" applyBorder="1" applyAlignment="1"/>
    <xf numFmtId="0" fontId="4" fillId="0" borderId="10" xfId="37" applyBorder="1" applyAlignment="1">
      <alignment horizontal="center" vertical="center"/>
    </xf>
    <xf numFmtId="0" fontId="4" fillId="0" borderId="10" xfId="37" applyBorder="1" applyAlignment="1">
      <alignment horizontal="center" vertical="center" wrapText="1"/>
    </xf>
    <xf numFmtId="0" fontId="4" fillId="0" borderId="11" xfId="37" applyBorder="1" applyAlignment="1">
      <alignment horizontal="center" vertical="center"/>
    </xf>
    <xf numFmtId="0" fontId="4" fillId="0" borderId="11" xfId="37" applyBorder="1" applyAlignment="1">
      <alignment horizontal="center" vertical="center" wrapText="1"/>
    </xf>
    <xf numFmtId="0" fontId="38" fillId="24" borderId="10" xfId="23" applyFont="1" applyFill="1" applyBorder="1" applyAlignment="1">
      <alignment horizontal="center" vertical="center" wrapText="1"/>
    </xf>
    <xf numFmtId="0" fontId="37" fillId="0" borderId="10" xfId="37" applyFont="1" applyBorder="1" applyAlignment="1">
      <alignment horizontal="center" vertical="center" wrapText="1"/>
    </xf>
    <xf numFmtId="0" fontId="37" fillId="0" borderId="10" xfId="37" applyFont="1" applyBorder="1" applyAlignment="1">
      <alignment horizontal="center" vertical="center"/>
    </xf>
    <xf numFmtId="0" fontId="31" fillId="24" borderId="11" xfId="23" applyFont="1" applyFill="1" applyBorder="1" applyAlignment="1">
      <alignment horizontal="center" vertical="center" wrapText="1"/>
    </xf>
    <xf numFmtId="0" fontId="4" fillId="0" borderId="12" xfId="37" applyFont="1" applyFill="1" applyBorder="1" applyAlignment="1">
      <alignment horizontal="left"/>
    </xf>
    <xf numFmtId="0" fontId="4" fillId="0" borderId="10" xfId="37" applyFont="1" applyBorder="1" applyAlignment="1">
      <alignment horizontal="center" vertical="center" wrapText="1"/>
    </xf>
    <xf numFmtId="0" fontId="4" fillId="0" borderId="10" xfId="37" applyFont="1" applyBorder="1" applyAlignment="1">
      <alignment horizontal="center" vertical="center"/>
    </xf>
    <xf numFmtId="0" fontId="4" fillId="0" borderId="10" xfId="37" applyFont="1" applyBorder="1" applyAlignment="1">
      <alignment horizontal="left" wrapText="1"/>
    </xf>
    <xf numFmtId="0" fontId="4" fillId="0" borderId="10" xfId="37" applyBorder="1" applyAlignment="1">
      <alignment vertical="top" wrapText="1"/>
    </xf>
    <xf numFmtId="0" fontId="4" fillId="0" borderId="10" xfId="37" applyBorder="1"/>
    <xf numFmtId="0" fontId="4" fillId="0" borderId="10" xfId="37" applyFont="1" applyFill="1" applyBorder="1" applyAlignment="1">
      <alignment horizontal="left"/>
    </xf>
    <xf numFmtId="0" fontId="4" fillId="0" borderId="14" xfId="37" applyFont="1" applyBorder="1" applyAlignment="1">
      <alignment horizontal="left" wrapText="1"/>
    </xf>
    <xf numFmtId="0" fontId="4" fillId="0" borderId="10" xfId="37" applyBorder="1" applyAlignment="1"/>
    <xf numFmtId="0" fontId="4" fillId="0" borderId="10" xfId="37" applyFill="1" applyBorder="1"/>
    <xf numFmtId="0" fontId="6" fillId="0" borderId="10" xfId="37" applyFont="1" applyBorder="1"/>
    <xf numFmtId="0" fontId="4" fillId="0" borderId="11" xfId="37" applyFill="1" applyBorder="1"/>
    <xf numFmtId="0" fontId="4" fillId="0" borderId="11" xfId="37" applyBorder="1" applyAlignment="1">
      <alignment vertical="top" wrapText="1"/>
    </xf>
    <xf numFmtId="0" fontId="4" fillId="0" borderId="11" xfId="37" applyFont="1" applyFill="1" applyBorder="1" applyAlignment="1">
      <alignment horizontal="left"/>
    </xf>
    <xf numFmtId="0" fontId="31" fillId="26" borderId="10" xfId="23" applyFont="1" applyFill="1" applyBorder="1" applyAlignment="1">
      <alignment horizontal="center" vertical="center" wrapText="1"/>
    </xf>
    <xf numFmtId="0" fontId="25" fillId="0" borderId="10" xfId="37" applyFont="1" applyBorder="1" applyAlignment="1">
      <alignment horizontal="center" vertical="center" wrapText="1"/>
    </xf>
    <xf numFmtId="0" fontId="25" fillId="0" borderId="10" xfId="37" applyFont="1" applyFill="1" applyBorder="1" applyAlignment="1">
      <alignment horizontal="center" vertical="center" wrapText="1"/>
    </xf>
    <xf numFmtId="0" fontId="31" fillId="24" borderId="10" xfId="2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2" fillId="25" borderId="10" xfId="23" applyFont="1" applyFill="1" applyBorder="1" applyAlignment="1">
      <alignment horizontal="center" vertical="center" wrapText="1"/>
    </xf>
    <xf numFmtId="0" fontId="32" fillId="25" borderId="10" xfId="1" applyFont="1" applyFill="1" applyBorder="1" applyAlignment="1">
      <alignment horizontal="center" vertical="center" wrapText="1"/>
    </xf>
    <xf numFmtId="0" fontId="48" fillId="0" borderId="0" xfId="0" applyFont="1"/>
    <xf numFmtId="0" fontId="30" fillId="0" borderId="0" xfId="0" applyFont="1"/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0" fillId="0" borderId="0" xfId="0" applyBorder="1"/>
    <xf numFmtId="0" fontId="0" fillId="0" borderId="0" xfId="0" applyBorder="1" applyAlignment="1">
      <alignment vertical="top"/>
    </xf>
    <xf numFmtId="0" fontId="48" fillId="0" borderId="0" xfId="0" applyFont="1" applyBorder="1"/>
    <xf numFmtId="0" fontId="50" fillId="40" borderId="10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vertical="center" wrapText="1"/>
    </xf>
    <xf numFmtId="0" fontId="0" fillId="24" borderId="10" xfId="0" applyFill="1" applyBorder="1"/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4" fillId="0" borderId="10" xfId="20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4" fillId="0" borderId="13" xfId="37" applyFill="1" applyBorder="1" applyAlignment="1">
      <alignment horizontal="center" vertical="center" wrapText="1"/>
    </xf>
    <xf numFmtId="0" fontId="4" fillId="0" borderId="15" xfId="37" applyFill="1" applyBorder="1" applyAlignment="1">
      <alignment horizontal="center" vertical="center" wrapText="1"/>
    </xf>
    <xf numFmtId="0" fontId="4" fillId="0" borderId="10" xfId="37" applyFill="1" applyBorder="1" applyAlignment="1">
      <alignment horizontal="center" vertical="center" wrapText="1"/>
    </xf>
    <xf numFmtId="0" fontId="4" fillId="0" borderId="12" xfId="37" applyFill="1" applyBorder="1" applyAlignment="1">
      <alignment horizontal="center" vertical="center" wrapText="1"/>
    </xf>
    <xf numFmtId="0" fontId="25" fillId="0" borderId="11" xfId="37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" fillId="0" borderId="10" xfId="37" applyFont="1" applyFill="1" applyBorder="1" applyAlignment="1">
      <alignment horizontal="center" vertical="center" wrapText="1"/>
    </xf>
    <xf numFmtId="0" fontId="4" fillId="0" borderId="12" xfId="37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/>
    <xf numFmtId="0" fontId="29" fillId="0" borderId="10" xfId="0" applyFont="1" applyBorder="1" applyAlignment="1">
      <alignment vertical="top"/>
    </xf>
    <xf numFmtId="0" fontId="51" fillId="24" borderId="10" xfId="0" applyFont="1" applyFill="1" applyBorder="1" applyAlignment="1">
      <alignment horizontal="center" vertical="center" wrapText="1"/>
    </xf>
    <xf numFmtId="0" fontId="4" fillId="24" borderId="10" xfId="20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1" fillId="0" borderId="10" xfId="105" applyBorder="1" applyAlignment="1">
      <alignment vertical="center"/>
    </xf>
    <xf numFmtId="0" fontId="35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" fillId="0" borderId="10" xfId="99" applyBorder="1" applyAlignment="1">
      <alignment vertical="center"/>
    </xf>
    <xf numFmtId="0" fontId="0" fillId="24" borderId="0" xfId="0" applyFill="1"/>
    <xf numFmtId="0" fontId="2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1" fillId="24" borderId="10" xfId="99" applyFill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0" fontId="0" fillId="24" borderId="0" xfId="0" applyFill="1" applyBorder="1" applyAlignment="1">
      <alignment vertical="top"/>
    </xf>
    <xf numFmtId="0" fontId="0" fillId="24" borderId="0" xfId="0" applyFill="1" applyBorder="1"/>
    <xf numFmtId="0" fontId="0" fillId="24" borderId="10" xfId="0" applyFill="1" applyBorder="1" applyAlignment="1">
      <alignment vertical="top"/>
    </xf>
    <xf numFmtId="0" fontId="1" fillId="24" borderId="10" xfId="105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49" fillId="40" borderId="10" xfId="0" applyFont="1" applyFill="1" applyBorder="1" applyAlignment="1">
      <alignment vertical="center" wrapText="1"/>
    </xf>
    <xf numFmtId="0" fontId="49" fillId="40" borderId="10" xfId="0" applyFont="1" applyFill="1" applyBorder="1" applyAlignment="1">
      <alignment horizontal="center" vertical="center" wrapText="1"/>
    </xf>
  </cellXfs>
  <cellStyles count="106">
    <cellStyle name="20% — акцент1 2" xfId="58"/>
    <cellStyle name="20% — акцент2 2" xfId="59"/>
    <cellStyle name="20% — акцент3 2" xfId="60"/>
    <cellStyle name="20% — акцент4 2" xfId="61"/>
    <cellStyle name="20% — акцент5 2" xfId="62"/>
    <cellStyle name="20% — акцент6 2" xfId="63"/>
    <cellStyle name="40% — акцент1 2" xfId="64"/>
    <cellStyle name="40% — акцент2 2" xfId="65"/>
    <cellStyle name="40% — акцент3 2" xfId="66"/>
    <cellStyle name="40% — акцент4 2" xfId="67"/>
    <cellStyle name="40% — акцент5 2" xfId="68"/>
    <cellStyle name="40% — акцент6 2" xfId="69"/>
    <cellStyle name="60% — акцент1 2" xfId="70"/>
    <cellStyle name="60% — акцент2 2" xfId="71"/>
    <cellStyle name="60% — акцент3 2" xfId="72"/>
    <cellStyle name="60% — акцент4 2" xfId="73"/>
    <cellStyle name="60% — акцент5 2" xfId="74"/>
    <cellStyle name="60% — акцент6 2" xfId="75"/>
    <cellStyle name="Excel Built-in Normal" xfId="31"/>
    <cellStyle name="Акцент1 2" xfId="2"/>
    <cellStyle name="Акцент1 3" xfId="83"/>
    <cellStyle name="Акцент2 2" xfId="3"/>
    <cellStyle name="Акцент2 3" xfId="84"/>
    <cellStyle name="Акцент3 2" xfId="4"/>
    <cellStyle name="Акцент3 3" xfId="85"/>
    <cellStyle name="Акцент4 2" xfId="5"/>
    <cellStyle name="Акцент4 3" xfId="86"/>
    <cellStyle name="Акцент5 2" xfId="6"/>
    <cellStyle name="Акцент5 3" xfId="87"/>
    <cellStyle name="Акцент6 2" xfId="7"/>
    <cellStyle name="Акцент6 3" xfId="88"/>
    <cellStyle name="Ввод  2" xfId="8"/>
    <cellStyle name="Ввод  3" xfId="89"/>
    <cellStyle name="Вывод 2" xfId="9"/>
    <cellStyle name="Вывод 3" xfId="90"/>
    <cellStyle name="Вычисление 2" xfId="10"/>
    <cellStyle name="Вычисление 3" xfId="91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Контрольная ячейка 3" xfId="92"/>
    <cellStyle name="Название 2" xfId="17"/>
    <cellStyle name="Нейтральный 2" xfId="18"/>
    <cellStyle name="Нейтральный 3" xfId="93"/>
    <cellStyle name="Обычный" xfId="0" builtinId="0"/>
    <cellStyle name="Обычный 101" xfId="37"/>
    <cellStyle name="Обычный 13" xfId="80"/>
    <cellStyle name="Обычный 14" xfId="57"/>
    <cellStyle name="Обычный 15" xfId="76"/>
    <cellStyle name="Обычный 16" xfId="77"/>
    <cellStyle name="Обычный 17" xfId="78"/>
    <cellStyle name="Обычный 18" xfId="79"/>
    <cellStyle name="Обычный 2" xfId="19"/>
    <cellStyle name="Обычный 2 2" xfId="20"/>
    <cellStyle name="Обычный 2 3" xfId="33"/>
    <cellStyle name="Обычный 21" xfId="34"/>
    <cellStyle name="Обычный 21 2" xfId="38"/>
    <cellStyle name="Обычный 22" xfId="35"/>
    <cellStyle name="Обычный 24" xfId="39"/>
    <cellStyle name="Обычный 26" xfId="21"/>
    <cellStyle name="Обычный 26 2" xfId="30"/>
    <cellStyle name="Обычный 26 2 2" xfId="102"/>
    <cellStyle name="Обычный 26 3" xfId="54"/>
    <cellStyle name="Обычный 29" xfId="40"/>
    <cellStyle name="Обычный 3" xfId="1"/>
    <cellStyle name="Обычный 3 16" xfId="22"/>
    <cellStyle name="Обычный 3 16 2" xfId="55"/>
    <cellStyle name="Обычный 3 2" xfId="36"/>
    <cellStyle name="Обычный 3 3" xfId="98"/>
    <cellStyle name="Обычный 33" xfId="41"/>
    <cellStyle name="Обычный 36" xfId="42"/>
    <cellStyle name="Обычный 4" xfId="32"/>
    <cellStyle name="Обычный 4 2" xfId="97"/>
    <cellStyle name="Обычный 4 2 2" xfId="105"/>
    <cellStyle name="Обычный 4 3" xfId="103"/>
    <cellStyle name="Обычный 5" xfId="82"/>
    <cellStyle name="Обычный 50" xfId="43"/>
    <cellStyle name="Обычный 53" xfId="44"/>
    <cellStyle name="Обычный 57" xfId="45"/>
    <cellStyle name="Обычный 6" xfId="56"/>
    <cellStyle name="Обычный 6 2" xfId="81"/>
    <cellStyle name="Обычный 6 2 2" xfId="104"/>
    <cellStyle name="Обычный 61" xfId="46"/>
    <cellStyle name="Обычный 64" xfId="47"/>
    <cellStyle name="Обычный 7" xfId="100"/>
    <cellStyle name="Обычный 76" xfId="48"/>
    <cellStyle name="Обычный 77" xfId="49"/>
    <cellStyle name="Обычный 8" xfId="99"/>
    <cellStyle name="Обычный 80" xfId="50"/>
    <cellStyle name="Обычный 84" xfId="51"/>
    <cellStyle name="Обычный 87" xfId="52"/>
    <cellStyle name="Обычный 9" xfId="101"/>
    <cellStyle name="Обычный 99" xfId="53"/>
    <cellStyle name="Обычный_Лист1" xfId="23"/>
    <cellStyle name="Плохой 2" xfId="24"/>
    <cellStyle name="Плохой 3" xfId="94"/>
    <cellStyle name="Пояснение 2" xfId="25"/>
    <cellStyle name="Примечание 2" xfId="26"/>
    <cellStyle name="Примечание 3" xfId="95"/>
    <cellStyle name="Связанная ячейка 2" xfId="27"/>
    <cellStyle name="Текст предупреждения 2" xfId="28"/>
    <cellStyle name="Хороший 2" xfId="29"/>
    <cellStyle name="Хороший 3" xfId="9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1"/>
  <sheetViews>
    <sheetView tabSelected="1" view="pageBreakPreview" topLeftCell="A22" zoomScale="82" zoomScaleNormal="80" zoomScaleSheetLayoutView="82" workbookViewId="0">
      <selection activeCell="S28" sqref="S28"/>
    </sheetView>
  </sheetViews>
  <sheetFormatPr defaultRowHeight="15"/>
  <cols>
    <col min="1" max="1" width="9.7109375" style="173" customWidth="1"/>
    <col min="2" max="2" width="6.85546875" style="173" customWidth="1"/>
    <col min="3" max="3" width="16" style="124" customWidth="1"/>
    <col min="4" max="4" width="17.42578125" customWidth="1"/>
    <col min="5" max="5" width="12.85546875" customWidth="1"/>
    <col min="6" max="6" width="9.28515625" customWidth="1"/>
    <col min="7" max="7" width="8.140625" hidden="1" customWidth="1"/>
    <col min="8" max="8" width="7.85546875" hidden="1" customWidth="1"/>
    <col min="9" max="9" width="8.140625" customWidth="1"/>
    <col min="10" max="10" width="6.85546875" hidden="1" customWidth="1"/>
    <col min="11" max="11" width="5.85546875" hidden="1" customWidth="1"/>
    <col min="12" max="12" width="6.7109375" hidden="1" customWidth="1"/>
    <col min="13" max="15" width="5.42578125" hidden="1" customWidth="1"/>
    <col min="16" max="16" width="6" hidden="1" customWidth="1"/>
    <col min="17" max="17" width="9.140625" customWidth="1"/>
    <col min="19" max="19" width="20.42578125" customWidth="1"/>
    <col min="20" max="91" width="9.140625" style="135"/>
  </cols>
  <sheetData>
    <row r="1" spans="1:91">
      <c r="A1" s="167"/>
      <c r="B1" s="167"/>
      <c r="E1" s="131" t="s">
        <v>222</v>
      </c>
    </row>
    <row r="2" spans="1:91" ht="15.75">
      <c r="A2" s="167"/>
      <c r="B2" s="167"/>
      <c r="C2" s="124" t="s">
        <v>26</v>
      </c>
      <c r="E2" s="131" t="s">
        <v>27</v>
      </c>
      <c r="F2" s="1"/>
    </row>
    <row r="3" spans="1:91">
      <c r="A3" s="167"/>
      <c r="B3" s="167"/>
      <c r="D3" s="2"/>
      <c r="E3" s="4"/>
      <c r="F3" s="2"/>
    </row>
    <row r="4" spans="1:91">
      <c r="A4" s="167"/>
      <c r="B4" s="167"/>
      <c r="D4" s="3"/>
      <c r="E4" s="5"/>
      <c r="F4" s="3"/>
      <c r="G4" s="182" t="s">
        <v>28</v>
      </c>
      <c r="H4" s="182"/>
      <c r="I4" s="182" t="s">
        <v>225</v>
      </c>
      <c r="J4" s="183" t="s">
        <v>29</v>
      </c>
      <c r="K4" s="183"/>
      <c r="L4" s="183"/>
      <c r="M4" s="183"/>
      <c r="N4" s="183"/>
      <c r="O4" s="183"/>
      <c r="P4" s="183"/>
      <c r="Q4" s="183"/>
    </row>
    <row r="5" spans="1:91" s="7" customFormat="1" ht="60">
      <c r="A5" s="174" t="s">
        <v>0</v>
      </c>
      <c r="B5" s="174"/>
      <c r="C5" s="174" t="s">
        <v>10</v>
      </c>
      <c r="D5" s="128" t="s">
        <v>1</v>
      </c>
      <c r="E5" s="128" t="s">
        <v>2</v>
      </c>
      <c r="F5" s="129" t="s">
        <v>3</v>
      </c>
      <c r="G5" s="138" t="s">
        <v>32</v>
      </c>
      <c r="H5" s="138" t="s">
        <v>33</v>
      </c>
      <c r="I5" s="138" t="s">
        <v>34</v>
      </c>
      <c r="J5" s="138">
        <v>1</v>
      </c>
      <c r="K5" s="138">
        <v>2</v>
      </c>
      <c r="L5" s="138">
        <v>3</v>
      </c>
      <c r="M5" s="138">
        <v>4</v>
      </c>
      <c r="N5" s="138">
        <v>5</v>
      </c>
      <c r="O5" s="138">
        <v>6</v>
      </c>
      <c r="P5" s="138">
        <v>7</v>
      </c>
      <c r="Q5" s="138" t="s">
        <v>34</v>
      </c>
      <c r="R5" s="139" t="s">
        <v>30</v>
      </c>
      <c r="S5" s="139" t="s">
        <v>31</v>
      </c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</row>
    <row r="6" spans="1:91" s="179" customFormat="1" ht="69" customHeight="1">
      <c r="A6" s="160" t="s">
        <v>104</v>
      </c>
      <c r="B6" s="160">
        <v>1</v>
      </c>
      <c r="C6" s="157" t="s">
        <v>140</v>
      </c>
      <c r="D6" s="142" t="s">
        <v>181</v>
      </c>
      <c r="E6" s="142" t="s">
        <v>23</v>
      </c>
      <c r="F6" s="142">
        <v>11</v>
      </c>
      <c r="G6" s="160"/>
      <c r="H6" s="160"/>
      <c r="I6" s="175">
        <v>139</v>
      </c>
      <c r="J6" s="176"/>
      <c r="K6" s="176"/>
      <c r="L6" s="176"/>
      <c r="M6" s="176"/>
      <c r="N6" s="176"/>
      <c r="O6" s="176"/>
      <c r="P6" s="176"/>
      <c r="Q6" s="176">
        <v>130</v>
      </c>
      <c r="R6" s="176">
        <f t="shared" ref="R6:R29" si="0">SUM(Q6,I6)</f>
        <v>269</v>
      </c>
      <c r="S6" s="160" t="s">
        <v>223</v>
      </c>
      <c r="T6" s="177"/>
      <c r="U6" s="177"/>
      <c r="V6" s="177"/>
      <c r="W6" s="177"/>
      <c r="X6" s="177"/>
      <c r="Y6" s="177"/>
      <c r="Z6" s="177"/>
      <c r="AA6" s="177"/>
      <c r="AB6" s="178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</row>
    <row r="7" spans="1:91" s="179" customFormat="1" ht="69" customHeight="1">
      <c r="A7" s="160" t="s">
        <v>97</v>
      </c>
      <c r="B7" s="160">
        <v>2</v>
      </c>
      <c r="C7" s="157" t="s">
        <v>140</v>
      </c>
      <c r="D7" s="142" t="s">
        <v>177</v>
      </c>
      <c r="E7" s="142" t="s">
        <v>178</v>
      </c>
      <c r="F7" s="142">
        <v>11</v>
      </c>
      <c r="G7" s="160"/>
      <c r="H7" s="160"/>
      <c r="I7" s="175">
        <v>133</v>
      </c>
      <c r="J7" s="176"/>
      <c r="K7" s="176"/>
      <c r="L7" s="176"/>
      <c r="M7" s="176"/>
      <c r="N7" s="176"/>
      <c r="O7" s="176"/>
      <c r="P7" s="176"/>
      <c r="Q7" s="176">
        <v>135</v>
      </c>
      <c r="R7" s="176">
        <f t="shared" si="0"/>
        <v>268</v>
      </c>
      <c r="S7" s="160" t="s">
        <v>224</v>
      </c>
      <c r="T7" s="177"/>
      <c r="U7" s="177"/>
      <c r="V7" s="177"/>
      <c r="W7" s="177"/>
      <c r="X7" s="177"/>
      <c r="Y7" s="177"/>
      <c r="Z7" s="177"/>
      <c r="AA7" s="177"/>
      <c r="AB7" s="178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</row>
    <row r="8" spans="1:91" s="179" customFormat="1" ht="69" customHeight="1">
      <c r="A8" s="160" t="s">
        <v>73</v>
      </c>
      <c r="B8" s="160">
        <v>3</v>
      </c>
      <c r="C8" s="157" t="s">
        <v>139</v>
      </c>
      <c r="D8" s="142" t="s">
        <v>56</v>
      </c>
      <c r="E8" s="142" t="s">
        <v>16</v>
      </c>
      <c r="F8" s="142">
        <v>11</v>
      </c>
      <c r="G8" s="160"/>
      <c r="H8" s="160"/>
      <c r="I8" s="175">
        <v>118</v>
      </c>
      <c r="J8" s="176"/>
      <c r="K8" s="176"/>
      <c r="L8" s="176"/>
      <c r="M8" s="176"/>
      <c r="N8" s="176"/>
      <c r="O8" s="176"/>
      <c r="P8" s="176"/>
      <c r="Q8" s="176">
        <v>146</v>
      </c>
      <c r="R8" s="176">
        <f t="shared" si="0"/>
        <v>264</v>
      </c>
      <c r="S8" s="160" t="s">
        <v>224</v>
      </c>
      <c r="T8" s="177"/>
      <c r="U8" s="177"/>
      <c r="V8" s="177"/>
      <c r="W8" s="177"/>
      <c r="X8" s="177"/>
      <c r="Y8" s="177"/>
      <c r="Z8" s="177"/>
      <c r="AA8" s="177"/>
      <c r="AB8" s="178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</row>
    <row r="9" spans="1:91" s="179" customFormat="1" ht="69" customHeight="1">
      <c r="A9" s="160" t="s">
        <v>82</v>
      </c>
      <c r="B9" s="160">
        <v>4</v>
      </c>
      <c r="C9" s="157" t="s">
        <v>139</v>
      </c>
      <c r="D9" s="142" t="s">
        <v>64</v>
      </c>
      <c r="E9" s="142" t="s">
        <v>41</v>
      </c>
      <c r="F9" s="142">
        <v>11</v>
      </c>
      <c r="G9" s="160"/>
      <c r="H9" s="160"/>
      <c r="I9" s="175">
        <v>128</v>
      </c>
      <c r="J9" s="176"/>
      <c r="K9" s="176"/>
      <c r="L9" s="176"/>
      <c r="M9" s="176"/>
      <c r="N9" s="176"/>
      <c r="O9" s="176"/>
      <c r="P9" s="176"/>
      <c r="Q9" s="176">
        <v>134</v>
      </c>
      <c r="R9" s="176">
        <f t="shared" si="0"/>
        <v>262</v>
      </c>
      <c r="S9" s="160" t="s">
        <v>224</v>
      </c>
      <c r="T9" s="177"/>
      <c r="U9" s="177"/>
      <c r="V9" s="177"/>
      <c r="W9" s="177"/>
      <c r="X9" s="177"/>
      <c r="Y9" s="177"/>
      <c r="Z9" s="177"/>
      <c r="AA9" s="177"/>
      <c r="AB9" s="178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</row>
    <row r="10" spans="1:91" s="179" customFormat="1" ht="69" customHeight="1">
      <c r="A10" s="160" t="s">
        <v>80</v>
      </c>
      <c r="B10" s="160">
        <v>5</v>
      </c>
      <c r="C10" s="157" t="s">
        <v>139</v>
      </c>
      <c r="D10" s="142" t="s">
        <v>163</v>
      </c>
      <c r="E10" s="142" t="s">
        <v>164</v>
      </c>
      <c r="F10" s="142">
        <v>11</v>
      </c>
      <c r="G10" s="160"/>
      <c r="H10" s="160"/>
      <c r="I10" s="175">
        <v>129</v>
      </c>
      <c r="J10" s="176"/>
      <c r="K10" s="176"/>
      <c r="L10" s="176"/>
      <c r="M10" s="176"/>
      <c r="N10" s="176"/>
      <c r="O10" s="176"/>
      <c r="P10" s="176"/>
      <c r="Q10" s="176">
        <v>132</v>
      </c>
      <c r="R10" s="176">
        <f t="shared" si="0"/>
        <v>261</v>
      </c>
      <c r="S10" s="160" t="s">
        <v>224</v>
      </c>
      <c r="T10" s="177"/>
      <c r="U10" s="177"/>
      <c r="V10" s="177"/>
      <c r="W10" s="177"/>
      <c r="X10" s="177"/>
      <c r="Y10" s="177"/>
      <c r="Z10" s="177"/>
      <c r="AA10" s="177"/>
      <c r="AB10" s="178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</row>
    <row r="11" spans="1:91" s="179" customFormat="1" ht="69" customHeight="1">
      <c r="A11" s="160" t="s">
        <v>107</v>
      </c>
      <c r="B11" s="160">
        <v>6</v>
      </c>
      <c r="C11" s="157" t="s">
        <v>140</v>
      </c>
      <c r="D11" s="142" t="s">
        <v>68</v>
      </c>
      <c r="E11" s="142" t="s">
        <v>69</v>
      </c>
      <c r="F11" s="142">
        <v>11</v>
      </c>
      <c r="G11" s="160"/>
      <c r="H11" s="160"/>
      <c r="I11" s="175">
        <v>127</v>
      </c>
      <c r="J11" s="176"/>
      <c r="K11" s="176"/>
      <c r="L11" s="176"/>
      <c r="M11" s="176"/>
      <c r="N11" s="176"/>
      <c r="O11" s="176"/>
      <c r="P11" s="176"/>
      <c r="Q11" s="176">
        <v>133</v>
      </c>
      <c r="R11" s="176">
        <f t="shared" si="0"/>
        <v>260</v>
      </c>
      <c r="S11" s="160" t="s">
        <v>224</v>
      </c>
      <c r="T11" s="177"/>
      <c r="U11" s="177"/>
      <c r="V11" s="177"/>
      <c r="W11" s="177"/>
      <c r="X11" s="177"/>
      <c r="Y11" s="177"/>
      <c r="Z11" s="177"/>
      <c r="AA11" s="177"/>
      <c r="AB11" s="178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</row>
    <row r="12" spans="1:91" s="179" customFormat="1" ht="69" customHeight="1">
      <c r="A12" s="160" t="s">
        <v>96</v>
      </c>
      <c r="B12" s="160">
        <v>7</v>
      </c>
      <c r="C12" s="157" t="s">
        <v>140</v>
      </c>
      <c r="D12" s="142" t="s">
        <v>35</v>
      </c>
      <c r="E12" s="142" t="s">
        <v>21</v>
      </c>
      <c r="F12" s="140">
        <v>10</v>
      </c>
      <c r="G12" s="160"/>
      <c r="H12" s="160"/>
      <c r="I12" s="175">
        <v>114</v>
      </c>
      <c r="J12" s="176"/>
      <c r="K12" s="176"/>
      <c r="L12" s="176"/>
      <c r="M12" s="176"/>
      <c r="N12" s="176"/>
      <c r="O12" s="176"/>
      <c r="P12" s="176"/>
      <c r="Q12" s="176">
        <v>138</v>
      </c>
      <c r="R12" s="176">
        <f t="shared" si="0"/>
        <v>252</v>
      </c>
      <c r="S12" s="160" t="s">
        <v>224</v>
      </c>
      <c r="T12" s="177"/>
      <c r="U12" s="177"/>
      <c r="V12" s="177"/>
      <c r="W12" s="177"/>
      <c r="X12" s="177"/>
      <c r="Y12" s="177"/>
      <c r="Z12" s="177"/>
      <c r="AA12" s="177"/>
      <c r="AB12" s="178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</row>
    <row r="13" spans="1:91" s="179" customFormat="1" ht="69" customHeight="1">
      <c r="A13" s="160" t="s">
        <v>106</v>
      </c>
      <c r="B13" s="160">
        <v>8</v>
      </c>
      <c r="C13" s="157" t="s">
        <v>140</v>
      </c>
      <c r="D13" s="142" t="s">
        <v>183</v>
      </c>
      <c r="E13" s="142" t="s">
        <v>8</v>
      </c>
      <c r="F13" s="142">
        <v>11</v>
      </c>
      <c r="G13" s="160"/>
      <c r="H13" s="160"/>
      <c r="I13" s="180">
        <v>109</v>
      </c>
      <c r="J13" s="176"/>
      <c r="K13" s="176"/>
      <c r="L13" s="176"/>
      <c r="M13" s="176"/>
      <c r="N13" s="176"/>
      <c r="O13" s="176"/>
      <c r="P13" s="176"/>
      <c r="Q13" s="176">
        <v>132</v>
      </c>
      <c r="R13" s="176">
        <f t="shared" si="0"/>
        <v>241</v>
      </c>
      <c r="S13" s="160" t="s">
        <v>224</v>
      </c>
      <c r="T13" s="177"/>
      <c r="U13" s="177"/>
      <c r="V13" s="177"/>
      <c r="W13" s="177"/>
      <c r="X13" s="177"/>
      <c r="Y13" s="177"/>
      <c r="Z13" s="177"/>
      <c r="AA13" s="177"/>
      <c r="AB13" s="178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</row>
    <row r="14" spans="1:91" s="179" customFormat="1" ht="69" customHeight="1">
      <c r="A14" s="160" t="s">
        <v>89</v>
      </c>
      <c r="B14" s="160">
        <v>9</v>
      </c>
      <c r="C14" s="157" t="s">
        <v>147</v>
      </c>
      <c r="D14" s="142" t="s">
        <v>65</v>
      </c>
      <c r="E14" s="142" t="s">
        <v>66</v>
      </c>
      <c r="F14" s="142">
        <v>11</v>
      </c>
      <c r="G14" s="160"/>
      <c r="H14" s="160"/>
      <c r="I14" s="180">
        <v>115</v>
      </c>
      <c r="J14" s="176"/>
      <c r="K14" s="176"/>
      <c r="L14" s="176"/>
      <c r="M14" s="176"/>
      <c r="N14" s="176"/>
      <c r="O14" s="176"/>
      <c r="P14" s="176"/>
      <c r="Q14" s="176">
        <v>111</v>
      </c>
      <c r="R14" s="176">
        <f t="shared" si="0"/>
        <v>226</v>
      </c>
      <c r="S14" s="160" t="s">
        <v>224</v>
      </c>
      <c r="T14" s="177"/>
      <c r="U14" s="177"/>
      <c r="V14" s="177"/>
      <c r="W14" s="177"/>
      <c r="X14" s="177"/>
      <c r="Y14" s="177"/>
      <c r="Z14" s="177"/>
      <c r="AA14" s="177"/>
      <c r="AB14" s="178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</row>
    <row r="15" spans="1:91" s="179" customFormat="1" ht="69" customHeight="1">
      <c r="A15" s="160" t="s">
        <v>130</v>
      </c>
      <c r="B15" s="160">
        <v>10</v>
      </c>
      <c r="C15" s="157" t="s">
        <v>151</v>
      </c>
      <c r="D15" s="142" t="s">
        <v>206</v>
      </c>
      <c r="E15" s="142" t="s">
        <v>19</v>
      </c>
      <c r="F15" s="142">
        <v>11</v>
      </c>
      <c r="G15" s="160"/>
      <c r="H15" s="160"/>
      <c r="I15" s="180">
        <v>109</v>
      </c>
      <c r="J15" s="176"/>
      <c r="K15" s="176"/>
      <c r="L15" s="176"/>
      <c r="M15" s="176"/>
      <c r="N15" s="176"/>
      <c r="O15" s="176"/>
      <c r="P15" s="176"/>
      <c r="Q15" s="176">
        <v>115</v>
      </c>
      <c r="R15" s="176">
        <f t="shared" si="0"/>
        <v>224</v>
      </c>
      <c r="S15" s="160" t="s">
        <v>224</v>
      </c>
      <c r="T15" s="177"/>
      <c r="U15" s="177"/>
      <c r="V15" s="177"/>
      <c r="W15" s="177"/>
      <c r="X15" s="177"/>
      <c r="Y15" s="177"/>
      <c r="Z15" s="177"/>
      <c r="AA15" s="177"/>
      <c r="AB15" s="178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</row>
    <row r="16" spans="1:91" s="179" customFormat="1" ht="69" customHeight="1">
      <c r="A16" s="160" t="s">
        <v>123</v>
      </c>
      <c r="B16" s="160">
        <v>11</v>
      </c>
      <c r="C16" s="157" t="s">
        <v>150</v>
      </c>
      <c r="D16" s="142" t="s">
        <v>199</v>
      </c>
      <c r="E16" s="142" t="s">
        <v>4</v>
      </c>
      <c r="F16" s="142">
        <v>10</v>
      </c>
      <c r="G16" s="140"/>
      <c r="H16" s="140"/>
      <c r="I16" s="180">
        <v>128</v>
      </c>
      <c r="J16" s="181"/>
      <c r="K16" s="181"/>
      <c r="L16" s="181"/>
      <c r="M16" s="181"/>
      <c r="N16" s="181"/>
      <c r="O16" s="181"/>
      <c r="P16" s="181"/>
      <c r="Q16" s="176">
        <v>95</v>
      </c>
      <c r="R16" s="176">
        <f t="shared" si="0"/>
        <v>223</v>
      </c>
      <c r="S16" s="160" t="s">
        <v>224</v>
      </c>
      <c r="T16" s="177"/>
      <c r="U16" s="177"/>
      <c r="V16" s="177"/>
      <c r="W16" s="177"/>
      <c r="X16" s="177"/>
      <c r="Y16" s="177"/>
      <c r="Z16" s="177"/>
      <c r="AA16" s="177"/>
      <c r="AB16" s="178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</row>
    <row r="17" spans="1:91" s="179" customFormat="1" ht="69" customHeight="1">
      <c r="A17" s="160" t="s">
        <v>108</v>
      </c>
      <c r="B17" s="160">
        <v>12</v>
      </c>
      <c r="C17" s="157" t="s">
        <v>140</v>
      </c>
      <c r="D17" s="142" t="s">
        <v>184</v>
      </c>
      <c r="E17" s="142" t="s">
        <v>52</v>
      </c>
      <c r="F17" s="142">
        <v>11</v>
      </c>
      <c r="G17" s="160"/>
      <c r="H17" s="160"/>
      <c r="I17" s="180">
        <v>98</v>
      </c>
      <c r="J17" s="176"/>
      <c r="K17" s="176"/>
      <c r="L17" s="176"/>
      <c r="M17" s="176"/>
      <c r="N17" s="176"/>
      <c r="O17" s="176"/>
      <c r="P17" s="176"/>
      <c r="Q17" s="176">
        <v>124</v>
      </c>
      <c r="R17" s="176">
        <f t="shared" si="0"/>
        <v>222</v>
      </c>
      <c r="S17" s="160" t="s">
        <v>224</v>
      </c>
      <c r="T17" s="177"/>
      <c r="U17" s="177"/>
      <c r="V17" s="177"/>
      <c r="W17" s="177"/>
      <c r="X17" s="177"/>
      <c r="Y17" s="177"/>
      <c r="Z17" s="177"/>
      <c r="AA17" s="177"/>
      <c r="AB17" s="178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</row>
    <row r="18" spans="1:91" s="179" customFormat="1" ht="69" customHeight="1">
      <c r="A18" s="160" t="s">
        <v>83</v>
      </c>
      <c r="B18" s="160">
        <v>13</v>
      </c>
      <c r="C18" s="157" t="s">
        <v>139</v>
      </c>
      <c r="D18" s="142" t="s">
        <v>167</v>
      </c>
      <c r="E18" s="142" t="s">
        <v>168</v>
      </c>
      <c r="F18" s="142">
        <v>11</v>
      </c>
      <c r="G18" s="160"/>
      <c r="H18" s="160"/>
      <c r="I18" s="180">
        <v>100</v>
      </c>
      <c r="J18" s="176"/>
      <c r="K18" s="176"/>
      <c r="L18" s="176"/>
      <c r="M18" s="176"/>
      <c r="N18" s="176"/>
      <c r="O18" s="176"/>
      <c r="P18" s="176"/>
      <c r="Q18" s="176">
        <v>119</v>
      </c>
      <c r="R18" s="176">
        <f t="shared" si="0"/>
        <v>219</v>
      </c>
      <c r="S18" s="160" t="s">
        <v>224</v>
      </c>
      <c r="T18" s="177"/>
      <c r="U18" s="177"/>
      <c r="V18" s="177"/>
      <c r="W18" s="177"/>
      <c r="X18" s="177"/>
      <c r="Y18" s="177"/>
      <c r="Z18" s="177"/>
      <c r="AA18" s="177"/>
      <c r="AB18" s="178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</row>
    <row r="19" spans="1:91" s="179" customFormat="1" ht="69" customHeight="1">
      <c r="A19" s="160" t="s">
        <v>99</v>
      </c>
      <c r="B19" s="160">
        <v>14</v>
      </c>
      <c r="C19" s="157" t="s">
        <v>140</v>
      </c>
      <c r="D19" s="142" t="s">
        <v>54</v>
      </c>
      <c r="E19" s="142" t="s">
        <v>20</v>
      </c>
      <c r="F19" s="142">
        <v>11</v>
      </c>
      <c r="G19" s="160"/>
      <c r="H19" s="160"/>
      <c r="I19" s="180">
        <v>95</v>
      </c>
      <c r="J19" s="176"/>
      <c r="K19" s="176"/>
      <c r="L19" s="176"/>
      <c r="M19" s="176"/>
      <c r="N19" s="176"/>
      <c r="O19" s="176"/>
      <c r="P19" s="176"/>
      <c r="Q19" s="176">
        <v>123</v>
      </c>
      <c r="R19" s="176">
        <f t="shared" si="0"/>
        <v>218</v>
      </c>
      <c r="S19" s="160" t="s">
        <v>224</v>
      </c>
      <c r="T19" s="177"/>
      <c r="U19" s="177"/>
      <c r="V19" s="177"/>
      <c r="W19" s="177"/>
      <c r="X19" s="177"/>
      <c r="Y19" s="177"/>
      <c r="Z19" s="177"/>
      <c r="AA19" s="177"/>
      <c r="AB19" s="178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</row>
    <row r="20" spans="1:91" s="179" customFormat="1" ht="42.75">
      <c r="A20" s="160" t="s">
        <v>74</v>
      </c>
      <c r="B20" s="160">
        <v>15</v>
      </c>
      <c r="C20" s="157" t="s">
        <v>139</v>
      </c>
      <c r="D20" s="142" t="s">
        <v>154</v>
      </c>
      <c r="E20" s="142" t="s">
        <v>155</v>
      </c>
      <c r="F20" s="142">
        <v>11</v>
      </c>
      <c r="G20" s="160"/>
      <c r="H20" s="160"/>
      <c r="I20" s="180">
        <v>90</v>
      </c>
      <c r="J20" s="176"/>
      <c r="K20" s="176"/>
      <c r="L20" s="176"/>
      <c r="M20" s="176"/>
      <c r="N20" s="176"/>
      <c r="O20" s="176"/>
      <c r="P20" s="176"/>
      <c r="Q20" s="176">
        <v>128</v>
      </c>
      <c r="R20" s="176">
        <f t="shared" si="0"/>
        <v>218</v>
      </c>
      <c r="S20" s="160" t="s">
        <v>224</v>
      </c>
      <c r="T20" s="177"/>
      <c r="U20" s="177"/>
      <c r="V20" s="177"/>
      <c r="W20" s="177"/>
      <c r="X20" s="177"/>
      <c r="Y20" s="177"/>
      <c r="Z20" s="177"/>
      <c r="AA20" s="177"/>
      <c r="AB20" s="178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</row>
    <row r="21" spans="1:91" s="179" customFormat="1" ht="15.75">
      <c r="A21" s="160" t="s">
        <v>101</v>
      </c>
      <c r="B21" s="160">
        <v>16</v>
      </c>
      <c r="C21" s="157" t="s">
        <v>140</v>
      </c>
      <c r="D21" s="142" t="s">
        <v>180</v>
      </c>
      <c r="E21" s="142" t="s">
        <v>15</v>
      </c>
      <c r="F21" s="142">
        <v>11</v>
      </c>
      <c r="G21" s="160"/>
      <c r="H21" s="160"/>
      <c r="I21" s="180">
        <v>144</v>
      </c>
      <c r="J21" s="176"/>
      <c r="K21" s="176"/>
      <c r="L21" s="176"/>
      <c r="M21" s="176"/>
      <c r="N21" s="176"/>
      <c r="O21" s="176"/>
      <c r="P21" s="176"/>
      <c r="Q21" s="176">
        <v>71</v>
      </c>
      <c r="R21" s="176">
        <f t="shared" si="0"/>
        <v>215</v>
      </c>
      <c r="S21" s="160" t="s">
        <v>224</v>
      </c>
      <c r="T21" s="177"/>
      <c r="U21" s="177"/>
      <c r="V21" s="177"/>
      <c r="W21" s="177"/>
      <c r="X21" s="177"/>
      <c r="Y21" s="177"/>
      <c r="Z21" s="177"/>
      <c r="AA21" s="177"/>
      <c r="AB21" s="178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</row>
    <row r="22" spans="1:91" s="179" customFormat="1" ht="15.75">
      <c r="A22" s="160" t="s">
        <v>91</v>
      </c>
      <c r="B22" s="160">
        <v>17</v>
      </c>
      <c r="C22" s="157" t="s">
        <v>147</v>
      </c>
      <c r="D22" s="142" t="s">
        <v>170</v>
      </c>
      <c r="E22" s="142" t="s">
        <v>171</v>
      </c>
      <c r="F22" s="142">
        <v>10</v>
      </c>
      <c r="G22" s="160"/>
      <c r="H22" s="160"/>
      <c r="I22" s="180">
        <v>99</v>
      </c>
      <c r="J22" s="176"/>
      <c r="K22" s="176"/>
      <c r="L22" s="176"/>
      <c r="M22" s="176"/>
      <c r="N22" s="176"/>
      <c r="O22" s="176"/>
      <c r="P22" s="176"/>
      <c r="Q22" s="176">
        <v>114</v>
      </c>
      <c r="R22" s="176">
        <f t="shared" si="0"/>
        <v>213</v>
      </c>
      <c r="S22" s="160" t="s">
        <v>224</v>
      </c>
      <c r="T22" s="177"/>
      <c r="U22" s="177"/>
      <c r="V22" s="177"/>
      <c r="W22" s="177"/>
      <c r="X22" s="177"/>
      <c r="Y22" s="177"/>
      <c r="Z22" s="177"/>
      <c r="AA22" s="177"/>
      <c r="AB22" s="178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</row>
    <row r="23" spans="1:91" s="179" customFormat="1" ht="42.75">
      <c r="A23" s="160" t="s">
        <v>77</v>
      </c>
      <c r="B23" s="160">
        <v>18</v>
      </c>
      <c r="C23" s="157" t="s">
        <v>139</v>
      </c>
      <c r="D23" s="142" t="s">
        <v>159</v>
      </c>
      <c r="E23" s="142" t="s">
        <v>160</v>
      </c>
      <c r="F23" s="142">
        <v>10</v>
      </c>
      <c r="G23" s="160"/>
      <c r="H23" s="160"/>
      <c r="I23" s="180">
        <v>110</v>
      </c>
      <c r="J23" s="176"/>
      <c r="K23" s="176"/>
      <c r="L23" s="176"/>
      <c r="M23" s="176"/>
      <c r="N23" s="176"/>
      <c r="O23" s="176"/>
      <c r="P23" s="176"/>
      <c r="Q23" s="176">
        <v>101</v>
      </c>
      <c r="R23" s="176">
        <f t="shared" si="0"/>
        <v>211</v>
      </c>
      <c r="S23" s="160" t="s">
        <v>224</v>
      </c>
      <c r="T23" s="177"/>
      <c r="U23" s="177"/>
      <c r="V23" s="177"/>
      <c r="W23" s="177"/>
      <c r="X23" s="177"/>
      <c r="Y23" s="177"/>
      <c r="Z23" s="177"/>
      <c r="AA23" s="177"/>
      <c r="AB23" s="178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</row>
    <row r="24" spans="1:91" s="7" customFormat="1" ht="15.75">
      <c r="A24" s="160" t="s">
        <v>105</v>
      </c>
      <c r="B24" s="160">
        <v>19</v>
      </c>
      <c r="C24" s="157" t="s">
        <v>140</v>
      </c>
      <c r="D24" s="142" t="s">
        <v>182</v>
      </c>
      <c r="E24" s="142" t="s">
        <v>23</v>
      </c>
      <c r="F24" s="142">
        <v>11</v>
      </c>
      <c r="G24" s="127"/>
      <c r="H24" s="127"/>
      <c r="I24" s="163">
        <v>100</v>
      </c>
      <c r="J24" s="164"/>
      <c r="K24" s="164"/>
      <c r="L24" s="164"/>
      <c r="M24" s="164"/>
      <c r="N24" s="164"/>
      <c r="O24" s="164"/>
      <c r="P24" s="164"/>
      <c r="Q24" s="164">
        <v>111</v>
      </c>
      <c r="R24" s="164">
        <f t="shared" si="0"/>
        <v>211</v>
      </c>
      <c r="S24" s="127" t="s">
        <v>224</v>
      </c>
      <c r="T24" s="136"/>
      <c r="U24" s="136"/>
      <c r="V24" s="136"/>
      <c r="W24" s="136"/>
      <c r="X24" s="136"/>
      <c r="Y24" s="136"/>
      <c r="Z24" s="136"/>
      <c r="AA24" s="136"/>
      <c r="AB24" s="135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</row>
    <row r="25" spans="1:91" s="7" customFormat="1" ht="42.75">
      <c r="A25" s="160" t="s">
        <v>85</v>
      </c>
      <c r="B25" s="160">
        <v>20</v>
      </c>
      <c r="C25" s="157" t="s">
        <v>139</v>
      </c>
      <c r="D25" s="142" t="s">
        <v>38</v>
      </c>
      <c r="E25" s="142" t="s">
        <v>7</v>
      </c>
      <c r="F25" s="142">
        <v>10</v>
      </c>
      <c r="G25" s="127"/>
      <c r="H25" s="127"/>
      <c r="I25" s="163">
        <v>80</v>
      </c>
      <c r="J25" s="164"/>
      <c r="K25" s="164"/>
      <c r="L25" s="164"/>
      <c r="M25" s="164"/>
      <c r="N25" s="164"/>
      <c r="O25" s="164"/>
      <c r="P25" s="164"/>
      <c r="Q25" s="164">
        <v>130</v>
      </c>
      <c r="R25" s="164">
        <f t="shared" si="0"/>
        <v>210</v>
      </c>
      <c r="S25" s="127" t="s">
        <v>224</v>
      </c>
      <c r="T25" s="136"/>
      <c r="U25" s="136"/>
      <c r="V25" s="136"/>
      <c r="W25" s="136"/>
      <c r="X25" s="136"/>
      <c r="Y25" s="136"/>
      <c r="Z25" s="136"/>
      <c r="AA25" s="136"/>
      <c r="AB25" s="135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</row>
    <row r="26" spans="1:91" s="7" customFormat="1" ht="42.75">
      <c r="A26" s="160" t="s">
        <v>87</v>
      </c>
      <c r="B26" s="160">
        <v>21</v>
      </c>
      <c r="C26" s="157" t="s">
        <v>139</v>
      </c>
      <c r="D26" s="142" t="s">
        <v>37</v>
      </c>
      <c r="E26" s="142" t="s">
        <v>15</v>
      </c>
      <c r="F26" s="142">
        <v>10</v>
      </c>
      <c r="G26" s="127"/>
      <c r="H26" s="127"/>
      <c r="I26" s="163">
        <v>96</v>
      </c>
      <c r="J26" s="164"/>
      <c r="K26" s="164"/>
      <c r="L26" s="164"/>
      <c r="M26" s="164"/>
      <c r="N26" s="164"/>
      <c r="O26" s="164"/>
      <c r="P26" s="164"/>
      <c r="Q26" s="164">
        <v>114</v>
      </c>
      <c r="R26" s="164">
        <f t="shared" si="0"/>
        <v>210</v>
      </c>
      <c r="S26" s="127" t="s">
        <v>224</v>
      </c>
      <c r="T26" s="136"/>
      <c r="U26" s="136"/>
      <c r="V26" s="136"/>
      <c r="W26" s="136"/>
      <c r="X26" s="136"/>
      <c r="Y26" s="136"/>
      <c r="Z26" s="136"/>
      <c r="AA26" s="136"/>
      <c r="AB26" s="13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</row>
    <row r="27" spans="1:91" s="7" customFormat="1" ht="15.75">
      <c r="A27" s="160" t="s">
        <v>103</v>
      </c>
      <c r="B27" s="160">
        <v>22</v>
      </c>
      <c r="C27" s="157" t="s">
        <v>140</v>
      </c>
      <c r="D27" s="142" t="s">
        <v>51</v>
      </c>
      <c r="E27" s="142" t="s">
        <v>52</v>
      </c>
      <c r="F27" s="142">
        <v>11</v>
      </c>
      <c r="G27" s="127"/>
      <c r="H27" s="127"/>
      <c r="I27" s="163">
        <v>116</v>
      </c>
      <c r="J27" s="164"/>
      <c r="K27" s="164"/>
      <c r="L27" s="164"/>
      <c r="M27" s="164"/>
      <c r="N27" s="164"/>
      <c r="O27" s="164"/>
      <c r="P27" s="164"/>
      <c r="Q27" s="164">
        <v>93</v>
      </c>
      <c r="R27" s="164">
        <f t="shared" si="0"/>
        <v>209</v>
      </c>
      <c r="S27" s="127" t="s">
        <v>224</v>
      </c>
      <c r="T27" s="136"/>
      <c r="U27" s="136"/>
      <c r="V27" s="136"/>
      <c r="W27" s="136"/>
      <c r="X27" s="136"/>
      <c r="Y27" s="136"/>
      <c r="Z27" s="136"/>
      <c r="AA27" s="136"/>
      <c r="AB27" s="135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</row>
    <row r="28" spans="1:91" s="7" customFormat="1" ht="42.75">
      <c r="A28" s="160" t="s">
        <v>86</v>
      </c>
      <c r="B28" s="160">
        <v>23</v>
      </c>
      <c r="C28" s="157" t="s">
        <v>139</v>
      </c>
      <c r="D28" s="142" t="s">
        <v>47</v>
      </c>
      <c r="E28" s="142" t="s">
        <v>5</v>
      </c>
      <c r="F28" s="142">
        <v>10</v>
      </c>
      <c r="G28" s="127"/>
      <c r="H28" s="127"/>
      <c r="I28" s="163">
        <v>83</v>
      </c>
      <c r="J28" s="164"/>
      <c r="K28" s="164"/>
      <c r="L28" s="164"/>
      <c r="M28" s="164"/>
      <c r="N28" s="164"/>
      <c r="O28" s="164"/>
      <c r="P28" s="164"/>
      <c r="Q28" s="164">
        <v>117</v>
      </c>
      <c r="R28" s="164">
        <f t="shared" si="0"/>
        <v>200</v>
      </c>
      <c r="S28" s="127" t="s">
        <v>224</v>
      </c>
      <c r="T28" s="136"/>
      <c r="U28" s="136"/>
      <c r="V28" s="136"/>
      <c r="W28" s="136"/>
      <c r="X28" s="136"/>
      <c r="Y28" s="136"/>
      <c r="Z28" s="136"/>
      <c r="AA28" s="136"/>
      <c r="AB28" s="135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</row>
    <row r="29" spans="1:91" s="7" customFormat="1" ht="38.25" customHeight="1">
      <c r="A29" s="160" t="s">
        <v>126</v>
      </c>
      <c r="B29" s="160">
        <v>24</v>
      </c>
      <c r="C29" s="157" t="s">
        <v>151</v>
      </c>
      <c r="D29" s="142" t="s">
        <v>201</v>
      </c>
      <c r="E29" s="142" t="s">
        <v>142</v>
      </c>
      <c r="F29" s="142">
        <v>11</v>
      </c>
      <c r="G29" s="127"/>
      <c r="H29" s="127"/>
      <c r="I29" s="163">
        <v>105</v>
      </c>
      <c r="J29" s="164"/>
      <c r="K29" s="164"/>
      <c r="L29" s="164"/>
      <c r="M29" s="164"/>
      <c r="N29" s="164"/>
      <c r="O29" s="164"/>
      <c r="P29" s="164"/>
      <c r="Q29" s="164">
        <v>94</v>
      </c>
      <c r="R29" s="164">
        <f t="shared" si="0"/>
        <v>199</v>
      </c>
      <c r="S29" s="127" t="s">
        <v>224</v>
      </c>
      <c r="T29" s="136"/>
      <c r="U29" s="136"/>
      <c r="V29" s="136"/>
      <c r="W29" s="136"/>
      <c r="X29" s="136"/>
      <c r="Y29" s="136"/>
      <c r="Z29" s="136"/>
      <c r="AA29" s="136"/>
      <c r="AB29" s="135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</row>
    <row r="30" spans="1:91" s="7" customFormat="1" ht="31.5">
      <c r="A30" s="168" t="s">
        <v>219</v>
      </c>
      <c r="B30" s="160">
        <v>25</v>
      </c>
      <c r="C30" s="159" t="s">
        <v>138</v>
      </c>
      <c r="D30" s="142" t="s">
        <v>144</v>
      </c>
      <c r="E30" s="142" t="s">
        <v>39</v>
      </c>
      <c r="F30" s="141">
        <v>10</v>
      </c>
      <c r="G30" s="154"/>
      <c r="H30" s="154"/>
      <c r="I30" s="166">
        <v>71</v>
      </c>
      <c r="J30" s="162"/>
      <c r="K30" s="162"/>
      <c r="L30" s="162"/>
      <c r="M30" s="162"/>
      <c r="N30" s="162"/>
      <c r="O30" s="162"/>
      <c r="P30" s="162"/>
      <c r="Q30" s="165">
        <v>113</v>
      </c>
      <c r="R30" s="165">
        <f>Q30+I30</f>
        <v>184</v>
      </c>
      <c r="S30" s="155"/>
      <c r="T30" s="136"/>
      <c r="U30" s="136"/>
      <c r="V30" s="136"/>
      <c r="W30" s="136"/>
      <c r="X30" s="136"/>
      <c r="Y30" s="136"/>
      <c r="Z30" s="136"/>
      <c r="AA30" s="136"/>
      <c r="AB30" s="135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</row>
    <row r="31" spans="1:91" s="7" customFormat="1" ht="28.5">
      <c r="A31" s="160" t="s">
        <v>131</v>
      </c>
      <c r="B31" s="160">
        <v>26</v>
      </c>
      <c r="C31" s="157" t="s">
        <v>151</v>
      </c>
      <c r="D31" s="142" t="s">
        <v>207</v>
      </c>
      <c r="E31" s="142" t="s">
        <v>17</v>
      </c>
      <c r="F31" s="142">
        <v>11</v>
      </c>
      <c r="G31" s="127"/>
      <c r="H31" s="127"/>
      <c r="I31" s="166">
        <v>69</v>
      </c>
      <c r="J31" s="164"/>
      <c r="K31" s="164"/>
      <c r="L31" s="164"/>
      <c r="M31" s="164"/>
      <c r="N31" s="164"/>
      <c r="O31" s="164"/>
      <c r="P31" s="164"/>
      <c r="Q31" s="164">
        <v>115</v>
      </c>
      <c r="R31" s="164">
        <f t="shared" ref="R31:R76" si="1">SUM(Q31,I31)</f>
        <v>184</v>
      </c>
      <c r="S31" s="127"/>
      <c r="T31" s="136"/>
      <c r="U31" s="136"/>
      <c r="V31" s="136"/>
      <c r="W31" s="136"/>
      <c r="X31" s="136"/>
      <c r="Y31" s="136"/>
      <c r="Z31" s="136"/>
      <c r="AA31" s="136"/>
      <c r="AB31" s="135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</row>
    <row r="32" spans="1:91" s="7" customFormat="1" ht="28.5">
      <c r="A32" s="160" t="s">
        <v>113</v>
      </c>
      <c r="B32" s="160">
        <v>27</v>
      </c>
      <c r="C32" s="157" t="s">
        <v>220</v>
      </c>
      <c r="D32" s="142" t="s">
        <v>188</v>
      </c>
      <c r="E32" s="142" t="s">
        <v>143</v>
      </c>
      <c r="F32" s="142">
        <v>11</v>
      </c>
      <c r="G32" s="127"/>
      <c r="H32" s="127"/>
      <c r="I32" s="166">
        <v>93</v>
      </c>
      <c r="J32" s="164"/>
      <c r="K32" s="164"/>
      <c r="L32" s="164"/>
      <c r="M32" s="164"/>
      <c r="N32" s="164"/>
      <c r="O32" s="164"/>
      <c r="P32" s="164"/>
      <c r="Q32" s="164">
        <v>90</v>
      </c>
      <c r="R32" s="164">
        <f t="shared" si="1"/>
        <v>183</v>
      </c>
      <c r="S32" s="127"/>
      <c r="T32" s="136"/>
      <c r="U32" s="136"/>
      <c r="V32" s="136"/>
      <c r="W32" s="136"/>
      <c r="X32" s="136"/>
      <c r="Y32" s="136"/>
      <c r="Z32" s="136"/>
      <c r="AA32" s="136"/>
      <c r="AB32" s="135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</row>
    <row r="33" spans="1:91" s="7" customFormat="1" ht="42.75">
      <c r="A33" s="160" t="s">
        <v>71</v>
      </c>
      <c r="B33" s="160">
        <v>28</v>
      </c>
      <c r="C33" s="157" t="s">
        <v>139</v>
      </c>
      <c r="D33" s="142" t="s">
        <v>59</v>
      </c>
      <c r="E33" s="142" t="s">
        <v>60</v>
      </c>
      <c r="F33" s="142">
        <v>11</v>
      </c>
      <c r="G33" s="6"/>
      <c r="H33" s="6"/>
      <c r="I33" s="166">
        <v>82</v>
      </c>
      <c r="J33" s="161"/>
      <c r="K33" s="161"/>
      <c r="L33" s="161"/>
      <c r="M33" s="161"/>
      <c r="N33" s="161"/>
      <c r="O33" s="161"/>
      <c r="P33" s="161"/>
      <c r="Q33" s="164">
        <v>100</v>
      </c>
      <c r="R33" s="164">
        <f t="shared" si="1"/>
        <v>182</v>
      </c>
      <c r="S33" s="6"/>
      <c r="T33" s="136"/>
      <c r="U33" s="136"/>
      <c r="V33" s="136"/>
      <c r="W33" s="136"/>
      <c r="X33" s="136"/>
      <c r="Y33" s="136"/>
      <c r="Z33" s="136"/>
      <c r="AA33" s="136"/>
      <c r="AB33" s="135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</row>
    <row r="34" spans="1:91" s="7" customFormat="1" ht="28.5">
      <c r="A34" s="160" t="s">
        <v>125</v>
      </c>
      <c r="B34" s="160">
        <v>29</v>
      </c>
      <c r="C34" s="157" t="s">
        <v>50</v>
      </c>
      <c r="D34" s="142" t="s">
        <v>48</v>
      </c>
      <c r="E34" s="142" t="s">
        <v>42</v>
      </c>
      <c r="F34" s="142">
        <v>10</v>
      </c>
      <c r="G34" s="6"/>
      <c r="H34" s="6"/>
      <c r="I34" s="166">
        <v>89</v>
      </c>
      <c r="J34" s="161"/>
      <c r="K34" s="161"/>
      <c r="L34" s="161"/>
      <c r="M34" s="161"/>
      <c r="N34" s="161"/>
      <c r="O34" s="161"/>
      <c r="P34" s="161"/>
      <c r="Q34" s="164">
        <v>92</v>
      </c>
      <c r="R34" s="164">
        <f t="shared" si="1"/>
        <v>181</v>
      </c>
      <c r="S34" s="6"/>
      <c r="T34" s="136"/>
      <c r="U34" s="136"/>
      <c r="V34" s="136"/>
      <c r="W34" s="136"/>
      <c r="X34" s="136"/>
      <c r="Y34" s="136"/>
      <c r="Z34" s="136"/>
      <c r="AA34" s="136"/>
      <c r="AB34" s="135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</row>
    <row r="35" spans="1:91" s="7" customFormat="1" ht="15.75">
      <c r="A35" s="160" t="s">
        <v>124</v>
      </c>
      <c r="B35" s="160">
        <v>30</v>
      </c>
      <c r="C35" s="157" t="s">
        <v>150</v>
      </c>
      <c r="D35" s="142" t="s">
        <v>200</v>
      </c>
      <c r="E35" s="142" t="s">
        <v>17</v>
      </c>
      <c r="F35" s="142">
        <v>10</v>
      </c>
      <c r="G35" s="127"/>
      <c r="H35" s="127"/>
      <c r="I35" s="166">
        <v>64</v>
      </c>
      <c r="J35" s="164"/>
      <c r="K35" s="164"/>
      <c r="L35" s="164"/>
      <c r="M35" s="164"/>
      <c r="N35" s="164"/>
      <c r="O35" s="164"/>
      <c r="P35" s="164"/>
      <c r="Q35" s="164">
        <v>117</v>
      </c>
      <c r="R35" s="164">
        <f t="shared" si="1"/>
        <v>181</v>
      </c>
      <c r="S35" s="127"/>
      <c r="T35" s="136"/>
      <c r="U35" s="136"/>
      <c r="V35" s="136"/>
      <c r="W35" s="136"/>
      <c r="X35" s="136"/>
      <c r="Y35" s="136"/>
      <c r="Z35" s="136"/>
      <c r="AA35" s="136"/>
      <c r="AB35" s="135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</row>
    <row r="36" spans="1:91" s="7" customFormat="1" ht="42.75">
      <c r="A36" s="160" t="s">
        <v>78</v>
      </c>
      <c r="B36" s="160">
        <v>31</v>
      </c>
      <c r="C36" s="157" t="s">
        <v>139</v>
      </c>
      <c r="D36" s="142" t="s">
        <v>49</v>
      </c>
      <c r="E36" s="142" t="s">
        <v>14</v>
      </c>
      <c r="F36" s="142">
        <v>10</v>
      </c>
      <c r="G36" s="6"/>
      <c r="H36" s="6"/>
      <c r="I36" s="166">
        <v>76</v>
      </c>
      <c r="J36" s="161"/>
      <c r="K36" s="161"/>
      <c r="L36" s="161"/>
      <c r="M36" s="161"/>
      <c r="N36" s="161"/>
      <c r="O36" s="161"/>
      <c r="P36" s="161"/>
      <c r="Q36" s="164">
        <v>104</v>
      </c>
      <c r="R36" s="164">
        <f t="shared" si="1"/>
        <v>180</v>
      </c>
      <c r="S36" s="6"/>
      <c r="T36" s="136"/>
      <c r="U36" s="136"/>
      <c r="V36" s="136"/>
      <c r="W36" s="136"/>
      <c r="X36" s="136"/>
      <c r="Y36" s="136"/>
      <c r="Z36" s="136"/>
      <c r="AA36" s="136"/>
      <c r="AB36" s="135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</row>
    <row r="37" spans="1:91" s="7" customFormat="1" ht="42.75">
      <c r="A37" s="160" t="s">
        <v>76</v>
      </c>
      <c r="B37" s="160">
        <v>32</v>
      </c>
      <c r="C37" s="157" t="s">
        <v>139</v>
      </c>
      <c r="D37" s="142" t="s">
        <v>158</v>
      </c>
      <c r="E37" s="142" t="s">
        <v>62</v>
      </c>
      <c r="F37" s="142">
        <v>10</v>
      </c>
      <c r="G37" s="127"/>
      <c r="H37" s="127"/>
      <c r="I37" s="166">
        <v>50</v>
      </c>
      <c r="J37" s="164"/>
      <c r="K37" s="164"/>
      <c r="L37" s="164"/>
      <c r="M37" s="164"/>
      <c r="N37" s="164"/>
      <c r="O37" s="164"/>
      <c r="P37" s="164"/>
      <c r="Q37" s="164">
        <v>128</v>
      </c>
      <c r="R37" s="164">
        <f t="shared" si="1"/>
        <v>178</v>
      </c>
      <c r="S37" s="127"/>
      <c r="T37" s="136"/>
      <c r="U37" s="136"/>
      <c r="V37" s="136"/>
      <c r="W37" s="136"/>
      <c r="X37" s="136"/>
      <c r="Y37" s="136"/>
      <c r="Z37" s="136"/>
      <c r="AA37" s="136"/>
      <c r="AB37" s="135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</row>
    <row r="38" spans="1:91" s="7" customFormat="1" ht="15.75">
      <c r="A38" s="160" t="s">
        <v>98</v>
      </c>
      <c r="B38" s="160">
        <v>33</v>
      </c>
      <c r="C38" s="157" t="s">
        <v>140</v>
      </c>
      <c r="D38" s="142" t="s">
        <v>63</v>
      </c>
      <c r="E38" s="142" t="s">
        <v>179</v>
      </c>
      <c r="F38" s="142">
        <v>11</v>
      </c>
      <c r="G38" s="127"/>
      <c r="H38" s="127"/>
      <c r="I38" s="166">
        <v>69</v>
      </c>
      <c r="J38" s="164"/>
      <c r="K38" s="164"/>
      <c r="L38" s="164"/>
      <c r="M38" s="164"/>
      <c r="N38" s="164"/>
      <c r="O38" s="164"/>
      <c r="P38" s="164"/>
      <c r="Q38" s="164">
        <v>109</v>
      </c>
      <c r="R38" s="164">
        <f t="shared" si="1"/>
        <v>178</v>
      </c>
      <c r="S38" s="127"/>
      <c r="T38" s="136"/>
      <c r="U38" s="136"/>
      <c r="V38" s="136"/>
      <c r="W38" s="136"/>
      <c r="X38" s="136"/>
      <c r="Y38" s="136"/>
      <c r="Z38" s="136"/>
      <c r="AA38" s="136"/>
      <c r="AB38" s="135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</row>
    <row r="39" spans="1:91" s="7" customFormat="1" ht="42.75">
      <c r="A39" s="160" t="s">
        <v>70</v>
      </c>
      <c r="B39" s="160">
        <v>34</v>
      </c>
      <c r="C39" s="157" t="s">
        <v>139</v>
      </c>
      <c r="D39" s="142" t="s">
        <v>67</v>
      </c>
      <c r="E39" s="142" t="s">
        <v>13</v>
      </c>
      <c r="F39" s="142">
        <v>11</v>
      </c>
      <c r="G39" s="127"/>
      <c r="H39" s="127"/>
      <c r="I39" s="166">
        <v>84</v>
      </c>
      <c r="J39" s="164"/>
      <c r="K39" s="164"/>
      <c r="L39" s="164"/>
      <c r="M39" s="164"/>
      <c r="N39" s="164"/>
      <c r="O39" s="164"/>
      <c r="P39" s="164"/>
      <c r="Q39" s="164">
        <v>93</v>
      </c>
      <c r="R39" s="164">
        <f t="shared" si="1"/>
        <v>177</v>
      </c>
      <c r="S39" s="127"/>
      <c r="T39" s="136"/>
      <c r="U39" s="136"/>
      <c r="V39" s="136"/>
      <c r="W39" s="136"/>
      <c r="X39" s="136"/>
      <c r="Y39" s="136"/>
      <c r="Z39" s="136"/>
      <c r="AA39" s="136"/>
      <c r="AB39" s="135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</row>
    <row r="40" spans="1:91" s="7" customFormat="1" ht="15.75">
      <c r="A40" s="160" t="s">
        <v>102</v>
      </c>
      <c r="B40" s="160">
        <v>35</v>
      </c>
      <c r="C40" s="157" t="s">
        <v>140</v>
      </c>
      <c r="D40" s="142" t="s">
        <v>63</v>
      </c>
      <c r="E40" s="142" t="s">
        <v>20</v>
      </c>
      <c r="F40" s="142">
        <v>11</v>
      </c>
      <c r="G40" s="6"/>
      <c r="H40" s="6"/>
      <c r="I40" s="166">
        <v>75</v>
      </c>
      <c r="J40" s="161"/>
      <c r="K40" s="161"/>
      <c r="L40" s="161"/>
      <c r="M40" s="161"/>
      <c r="N40" s="161"/>
      <c r="O40" s="161"/>
      <c r="P40" s="161"/>
      <c r="Q40" s="164">
        <v>102</v>
      </c>
      <c r="R40" s="164">
        <f t="shared" si="1"/>
        <v>177</v>
      </c>
      <c r="S40" s="6"/>
      <c r="T40" s="136"/>
      <c r="U40" s="136"/>
      <c r="V40" s="136"/>
      <c r="W40" s="136"/>
      <c r="X40" s="136"/>
      <c r="Y40" s="136"/>
      <c r="Z40" s="136"/>
      <c r="AA40" s="136"/>
      <c r="AB40" s="135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</row>
    <row r="41" spans="1:91" s="7" customFormat="1" ht="15.75">
      <c r="A41" s="160" t="s">
        <v>95</v>
      </c>
      <c r="B41" s="160">
        <v>36</v>
      </c>
      <c r="C41" s="157" t="s">
        <v>147</v>
      </c>
      <c r="D41" s="142" t="s">
        <v>175</v>
      </c>
      <c r="E41" s="142" t="s">
        <v>176</v>
      </c>
      <c r="F41" s="142">
        <v>11</v>
      </c>
      <c r="G41" s="127"/>
      <c r="H41" s="127"/>
      <c r="I41" s="166">
        <v>75</v>
      </c>
      <c r="J41" s="164"/>
      <c r="K41" s="164"/>
      <c r="L41" s="164"/>
      <c r="M41" s="164"/>
      <c r="N41" s="164"/>
      <c r="O41" s="164"/>
      <c r="P41" s="164"/>
      <c r="Q41" s="164">
        <v>100</v>
      </c>
      <c r="R41" s="164">
        <f t="shared" si="1"/>
        <v>175</v>
      </c>
      <c r="S41" s="127"/>
      <c r="T41" s="136"/>
      <c r="U41" s="136"/>
      <c r="V41" s="136"/>
      <c r="W41" s="136"/>
      <c r="X41" s="136"/>
      <c r="Y41" s="136"/>
      <c r="Z41" s="136"/>
      <c r="AA41" s="136"/>
      <c r="AB41" s="135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</row>
    <row r="42" spans="1:91" s="7" customFormat="1" ht="42.75">
      <c r="A42" s="160" t="s">
        <v>79</v>
      </c>
      <c r="B42" s="160">
        <v>37</v>
      </c>
      <c r="C42" s="157" t="s">
        <v>139</v>
      </c>
      <c r="D42" s="142" t="s">
        <v>161</v>
      </c>
      <c r="E42" s="142" t="s">
        <v>162</v>
      </c>
      <c r="F42" s="142">
        <v>10</v>
      </c>
      <c r="G42" s="127"/>
      <c r="H42" s="127"/>
      <c r="I42" s="166">
        <v>89</v>
      </c>
      <c r="J42" s="164"/>
      <c r="K42" s="164"/>
      <c r="L42" s="164"/>
      <c r="M42" s="164"/>
      <c r="N42" s="164"/>
      <c r="O42" s="164"/>
      <c r="P42" s="164"/>
      <c r="Q42" s="164">
        <v>85</v>
      </c>
      <c r="R42" s="164">
        <f t="shared" si="1"/>
        <v>174</v>
      </c>
      <c r="S42" s="127"/>
      <c r="T42" s="136"/>
      <c r="U42" s="136"/>
      <c r="V42" s="136"/>
      <c r="W42" s="136"/>
      <c r="X42" s="136"/>
      <c r="Y42" s="136"/>
      <c r="Z42" s="136"/>
      <c r="AA42" s="136"/>
      <c r="AB42" s="135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</row>
    <row r="43" spans="1:91" s="7" customFormat="1" ht="15.75">
      <c r="A43" s="160" t="s">
        <v>88</v>
      </c>
      <c r="B43" s="160">
        <v>38</v>
      </c>
      <c r="C43" s="157" t="s">
        <v>147</v>
      </c>
      <c r="D43" s="142" t="s">
        <v>57</v>
      </c>
      <c r="E43" s="142" t="s">
        <v>58</v>
      </c>
      <c r="F43" s="142">
        <v>11</v>
      </c>
      <c r="G43" s="127"/>
      <c r="H43" s="127"/>
      <c r="I43" s="166">
        <v>89</v>
      </c>
      <c r="J43" s="164"/>
      <c r="K43" s="164"/>
      <c r="L43" s="164"/>
      <c r="M43" s="164"/>
      <c r="N43" s="164"/>
      <c r="O43" s="164"/>
      <c r="P43" s="164"/>
      <c r="Q43" s="164">
        <v>82</v>
      </c>
      <c r="R43" s="164">
        <f t="shared" si="1"/>
        <v>171</v>
      </c>
      <c r="S43" s="127"/>
      <c r="T43" s="136"/>
      <c r="U43" s="136"/>
      <c r="V43" s="136"/>
      <c r="W43" s="136"/>
      <c r="X43" s="136"/>
      <c r="Y43" s="136"/>
      <c r="Z43" s="136"/>
      <c r="AA43" s="136"/>
      <c r="AB43" s="135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</row>
    <row r="44" spans="1:91" s="7" customFormat="1" ht="15.75">
      <c r="A44" s="160" t="s">
        <v>110</v>
      </c>
      <c r="B44" s="160">
        <v>39</v>
      </c>
      <c r="C44" s="157" t="s">
        <v>140</v>
      </c>
      <c r="D44" s="142" t="s">
        <v>185</v>
      </c>
      <c r="E44" s="142" t="s">
        <v>186</v>
      </c>
      <c r="F44" s="142">
        <v>11</v>
      </c>
      <c r="G44" s="127"/>
      <c r="H44" s="127"/>
      <c r="I44" s="166">
        <v>70</v>
      </c>
      <c r="J44" s="164"/>
      <c r="K44" s="164"/>
      <c r="L44" s="164"/>
      <c r="M44" s="164"/>
      <c r="N44" s="164"/>
      <c r="O44" s="164"/>
      <c r="P44" s="164"/>
      <c r="Q44" s="164">
        <v>101</v>
      </c>
      <c r="R44" s="164">
        <f t="shared" si="1"/>
        <v>171</v>
      </c>
      <c r="S44" s="127"/>
      <c r="T44" s="136"/>
      <c r="U44" s="136"/>
      <c r="V44" s="136"/>
      <c r="W44" s="136"/>
      <c r="X44" s="136"/>
      <c r="Y44" s="136"/>
      <c r="Z44" s="136"/>
      <c r="AA44" s="136"/>
      <c r="AB44" s="135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</row>
    <row r="45" spans="1:91" s="10" customFormat="1" ht="29.25" thickBot="1">
      <c r="A45" s="160" t="s">
        <v>114</v>
      </c>
      <c r="B45" s="160">
        <v>40</v>
      </c>
      <c r="C45" s="157" t="s">
        <v>220</v>
      </c>
      <c r="D45" s="142" t="s">
        <v>189</v>
      </c>
      <c r="E45" s="142" t="s">
        <v>18</v>
      </c>
      <c r="F45" s="142">
        <v>10</v>
      </c>
      <c r="G45" s="127"/>
      <c r="H45" s="127"/>
      <c r="I45" s="166">
        <v>58</v>
      </c>
      <c r="J45" s="164"/>
      <c r="K45" s="164"/>
      <c r="L45" s="164"/>
      <c r="M45" s="164"/>
      <c r="N45" s="164"/>
      <c r="O45" s="164"/>
      <c r="P45" s="164"/>
      <c r="Q45" s="164">
        <v>113</v>
      </c>
      <c r="R45" s="164">
        <f t="shared" si="1"/>
        <v>171</v>
      </c>
      <c r="S45" s="127"/>
      <c r="T45" s="136"/>
      <c r="U45" s="136"/>
      <c r="V45" s="136"/>
      <c r="W45" s="136"/>
      <c r="X45" s="136"/>
      <c r="Y45" s="136"/>
      <c r="Z45" s="136"/>
      <c r="AA45" s="136"/>
      <c r="AB45" s="135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</row>
    <row r="46" spans="1:91" ht="15.75">
      <c r="A46" s="160" t="s">
        <v>112</v>
      </c>
      <c r="B46" s="160">
        <v>41</v>
      </c>
      <c r="C46" s="157" t="s">
        <v>140</v>
      </c>
      <c r="D46" s="142" t="s">
        <v>61</v>
      </c>
      <c r="E46" s="142" t="s">
        <v>16</v>
      </c>
      <c r="F46" s="142">
        <v>11</v>
      </c>
      <c r="G46" s="127"/>
      <c r="H46" s="127"/>
      <c r="I46" s="166">
        <v>85</v>
      </c>
      <c r="J46" s="164"/>
      <c r="K46" s="164"/>
      <c r="L46" s="164"/>
      <c r="M46" s="164"/>
      <c r="N46" s="164"/>
      <c r="O46" s="164"/>
      <c r="P46" s="164"/>
      <c r="Q46" s="164">
        <v>85</v>
      </c>
      <c r="R46" s="164">
        <f t="shared" si="1"/>
        <v>170</v>
      </c>
      <c r="S46" s="127"/>
      <c r="AC46" s="136"/>
    </row>
    <row r="47" spans="1:91" ht="42.75">
      <c r="A47" s="160" t="s">
        <v>75</v>
      </c>
      <c r="B47" s="160">
        <v>42</v>
      </c>
      <c r="C47" s="157" t="s">
        <v>139</v>
      </c>
      <c r="D47" s="142" t="s">
        <v>156</v>
      </c>
      <c r="E47" s="142" t="s">
        <v>157</v>
      </c>
      <c r="F47" s="142">
        <v>11</v>
      </c>
      <c r="G47" s="127"/>
      <c r="H47" s="127"/>
      <c r="I47" s="166">
        <v>71</v>
      </c>
      <c r="J47" s="164"/>
      <c r="K47" s="164"/>
      <c r="L47" s="164"/>
      <c r="M47" s="164"/>
      <c r="N47" s="164"/>
      <c r="O47" s="164"/>
      <c r="P47" s="164"/>
      <c r="Q47" s="164">
        <v>97</v>
      </c>
      <c r="R47" s="164">
        <f t="shared" si="1"/>
        <v>168</v>
      </c>
      <c r="S47" s="127"/>
      <c r="AC47" s="136"/>
    </row>
    <row r="48" spans="1:91" ht="28.5">
      <c r="A48" s="160" t="s">
        <v>120</v>
      </c>
      <c r="B48" s="160">
        <v>43</v>
      </c>
      <c r="C48" s="157" t="s">
        <v>24</v>
      </c>
      <c r="D48" s="158" t="s">
        <v>196</v>
      </c>
      <c r="E48" s="158" t="s">
        <v>55</v>
      </c>
      <c r="F48" s="143">
        <v>11</v>
      </c>
      <c r="G48" s="127"/>
      <c r="H48" s="127"/>
      <c r="I48" s="166">
        <v>63</v>
      </c>
      <c r="J48" s="164"/>
      <c r="K48" s="164"/>
      <c r="L48" s="164"/>
      <c r="M48" s="164"/>
      <c r="N48" s="164"/>
      <c r="O48" s="164"/>
      <c r="P48" s="164"/>
      <c r="Q48" s="164">
        <v>104</v>
      </c>
      <c r="R48" s="164">
        <f t="shared" si="1"/>
        <v>167</v>
      </c>
      <c r="S48" s="127"/>
      <c r="AC48" s="136"/>
    </row>
    <row r="49" spans="1:29" ht="28.5">
      <c r="A49" s="160" t="s">
        <v>133</v>
      </c>
      <c r="B49" s="160">
        <v>44</v>
      </c>
      <c r="C49" s="157" t="s">
        <v>151</v>
      </c>
      <c r="D49" s="144" t="s">
        <v>210</v>
      </c>
      <c r="E49" s="144" t="s">
        <v>145</v>
      </c>
      <c r="F49" s="144">
        <v>10</v>
      </c>
      <c r="G49" s="127"/>
      <c r="H49" s="127"/>
      <c r="I49" s="166">
        <v>69</v>
      </c>
      <c r="J49" s="164"/>
      <c r="K49" s="164"/>
      <c r="L49" s="164"/>
      <c r="M49" s="164"/>
      <c r="N49" s="164"/>
      <c r="O49" s="164"/>
      <c r="P49" s="164"/>
      <c r="Q49" s="164">
        <v>97</v>
      </c>
      <c r="R49" s="164">
        <f t="shared" si="1"/>
        <v>166</v>
      </c>
      <c r="S49" s="127"/>
      <c r="AC49" s="136"/>
    </row>
    <row r="50" spans="1:29" ht="15.75">
      <c r="A50" s="160" t="s">
        <v>115</v>
      </c>
      <c r="B50" s="160">
        <v>45</v>
      </c>
      <c r="C50" s="157" t="s">
        <v>148</v>
      </c>
      <c r="D50" s="142" t="s">
        <v>190</v>
      </c>
      <c r="E50" s="142" t="s">
        <v>11</v>
      </c>
      <c r="F50" s="142">
        <v>10</v>
      </c>
      <c r="G50" s="127"/>
      <c r="H50" s="127"/>
      <c r="I50" s="166">
        <v>71</v>
      </c>
      <c r="J50" s="164"/>
      <c r="K50" s="164"/>
      <c r="L50" s="164"/>
      <c r="M50" s="164"/>
      <c r="N50" s="164"/>
      <c r="O50" s="164"/>
      <c r="P50" s="164"/>
      <c r="Q50" s="164">
        <v>94</v>
      </c>
      <c r="R50" s="164">
        <f t="shared" si="1"/>
        <v>165</v>
      </c>
      <c r="S50" s="127"/>
      <c r="AC50" s="136"/>
    </row>
    <row r="51" spans="1:29" ht="42.75">
      <c r="A51" s="160" t="s">
        <v>84</v>
      </c>
      <c r="B51" s="160">
        <v>46</v>
      </c>
      <c r="C51" s="157" t="s">
        <v>139</v>
      </c>
      <c r="D51" s="142" t="s">
        <v>36</v>
      </c>
      <c r="E51" s="142" t="s">
        <v>7</v>
      </c>
      <c r="F51" s="142">
        <v>10</v>
      </c>
      <c r="G51" s="127"/>
      <c r="H51" s="127"/>
      <c r="I51" s="166">
        <v>83</v>
      </c>
      <c r="J51" s="164"/>
      <c r="K51" s="164"/>
      <c r="L51" s="164"/>
      <c r="M51" s="164"/>
      <c r="N51" s="164"/>
      <c r="O51" s="164"/>
      <c r="P51" s="164"/>
      <c r="Q51" s="164">
        <v>81</v>
      </c>
      <c r="R51" s="164">
        <f t="shared" si="1"/>
        <v>164</v>
      </c>
      <c r="S51" s="127"/>
      <c r="AC51" s="136"/>
    </row>
    <row r="52" spans="1:29" ht="28.5">
      <c r="A52" s="160" t="s">
        <v>135</v>
      </c>
      <c r="B52" s="160">
        <v>47</v>
      </c>
      <c r="C52" s="157" t="s">
        <v>151</v>
      </c>
      <c r="D52" s="142" t="s">
        <v>212</v>
      </c>
      <c r="E52" s="142" t="s">
        <v>157</v>
      </c>
      <c r="F52" s="142">
        <v>11</v>
      </c>
      <c r="G52" s="127"/>
      <c r="H52" s="127"/>
      <c r="I52" s="166">
        <v>85</v>
      </c>
      <c r="J52" s="164"/>
      <c r="K52" s="164"/>
      <c r="L52" s="164"/>
      <c r="M52" s="164"/>
      <c r="N52" s="164"/>
      <c r="O52" s="164"/>
      <c r="P52" s="164"/>
      <c r="Q52" s="164">
        <v>77</v>
      </c>
      <c r="R52" s="164">
        <f t="shared" si="1"/>
        <v>162</v>
      </c>
      <c r="S52" s="127"/>
      <c r="AC52" s="136"/>
    </row>
    <row r="53" spans="1:29" ht="28.5">
      <c r="A53" s="160" t="s">
        <v>217</v>
      </c>
      <c r="B53" s="160">
        <v>48</v>
      </c>
      <c r="C53" s="157" t="s">
        <v>25</v>
      </c>
      <c r="D53" s="142" t="s">
        <v>215</v>
      </c>
      <c r="E53" s="142" t="s">
        <v>14</v>
      </c>
      <c r="F53" s="142">
        <v>10</v>
      </c>
      <c r="G53" s="6"/>
      <c r="H53" s="6"/>
      <c r="I53" s="166">
        <v>70</v>
      </c>
      <c r="J53" s="161"/>
      <c r="K53" s="161"/>
      <c r="L53" s="161"/>
      <c r="M53" s="161"/>
      <c r="N53" s="161"/>
      <c r="O53" s="161"/>
      <c r="P53" s="161"/>
      <c r="Q53" s="164">
        <v>92</v>
      </c>
      <c r="R53" s="164">
        <f t="shared" si="1"/>
        <v>162</v>
      </c>
      <c r="S53" s="6"/>
      <c r="AC53" s="136"/>
    </row>
    <row r="54" spans="1:29" ht="15.75">
      <c r="A54" s="160" t="s">
        <v>92</v>
      </c>
      <c r="B54" s="160">
        <v>49</v>
      </c>
      <c r="C54" s="157" t="s">
        <v>147</v>
      </c>
      <c r="D54" s="142" t="s">
        <v>172</v>
      </c>
      <c r="E54" s="142" t="s">
        <v>22</v>
      </c>
      <c r="F54" s="142">
        <v>11</v>
      </c>
      <c r="G54" s="127"/>
      <c r="H54" s="127"/>
      <c r="I54" s="166">
        <v>66</v>
      </c>
      <c r="J54" s="164"/>
      <c r="K54" s="164"/>
      <c r="L54" s="164"/>
      <c r="M54" s="164"/>
      <c r="N54" s="164"/>
      <c r="O54" s="164"/>
      <c r="P54" s="164"/>
      <c r="Q54" s="164">
        <v>96</v>
      </c>
      <c r="R54" s="164">
        <f t="shared" si="1"/>
        <v>162</v>
      </c>
      <c r="S54" s="127"/>
      <c r="AC54" s="136"/>
    </row>
    <row r="55" spans="1:29" ht="28.5">
      <c r="A55" s="160" t="s">
        <v>121</v>
      </c>
      <c r="B55" s="160">
        <v>50</v>
      </c>
      <c r="C55" s="157" t="s">
        <v>24</v>
      </c>
      <c r="D55" s="158" t="s">
        <v>45</v>
      </c>
      <c r="E55" s="158" t="s">
        <v>46</v>
      </c>
      <c r="F55" s="143">
        <v>10</v>
      </c>
      <c r="G55" s="127"/>
      <c r="H55" s="127"/>
      <c r="I55" s="166">
        <v>39</v>
      </c>
      <c r="J55" s="164"/>
      <c r="K55" s="164"/>
      <c r="L55" s="164"/>
      <c r="M55" s="164"/>
      <c r="N55" s="164"/>
      <c r="O55" s="164"/>
      <c r="P55" s="164"/>
      <c r="Q55" s="164">
        <v>119</v>
      </c>
      <c r="R55" s="164">
        <f t="shared" si="1"/>
        <v>158</v>
      </c>
      <c r="S55" s="127"/>
      <c r="AC55" s="136"/>
    </row>
    <row r="56" spans="1:29" ht="15.75">
      <c r="A56" s="160" t="s">
        <v>94</v>
      </c>
      <c r="B56" s="160">
        <v>51</v>
      </c>
      <c r="C56" s="157" t="s">
        <v>147</v>
      </c>
      <c r="D56" s="142" t="s">
        <v>174</v>
      </c>
      <c r="E56" s="142" t="s">
        <v>13</v>
      </c>
      <c r="F56" s="142">
        <v>10</v>
      </c>
      <c r="G56" s="127"/>
      <c r="H56" s="127"/>
      <c r="I56" s="166">
        <v>79</v>
      </c>
      <c r="J56" s="164"/>
      <c r="K56" s="164"/>
      <c r="L56" s="164"/>
      <c r="M56" s="164"/>
      <c r="N56" s="164"/>
      <c r="O56" s="164"/>
      <c r="P56" s="164"/>
      <c r="Q56" s="164">
        <v>78</v>
      </c>
      <c r="R56" s="164">
        <f t="shared" si="1"/>
        <v>157</v>
      </c>
      <c r="S56" s="127"/>
      <c r="AC56" s="136"/>
    </row>
    <row r="57" spans="1:29" ht="28.5">
      <c r="A57" s="160" t="s">
        <v>127</v>
      </c>
      <c r="B57" s="160">
        <v>52</v>
      </c>
      <c r="C57" s="157" t="s">
        <v>151</v>
      </c>
      <c r="D57" s="142" t="s">
        <v>202</v>
      </c>
      <c r="E57" s="142" t="s">
        <v>6</v>
      </c>
      <c r="F57" s="142">
        <v>11</v>
      </c>
      <c r="G57" s="127"/>
      <c r="H57" s="127"/>
      <c r="I57" s="166">
        <v>80</v>
      </c>
      <c r="J57" s="164"/>
      <c r="K57" s="164"/>
      <c r="L57" s="164"/>
      <c r="M57" s="164"/>
      <c r="N57" s="164"/>
      <c r="O57" s="164"/>
      <c r="P57" s="164"/>
      <c r="Q57" s="164">
        <v>76</v>
      </c>
      <c r="R57" s="164">
        <f t="shared" si="1"/>
        <v>156</v>
      </c>
      <c r="S57" s="127"/>
      <c r="AC57" s="136"/>
    </row>
    <row r="58" spans="1:29" ht="42.75">
      <c r="A58" s="160" t="s">
        <v>72</v>
      </c>
      <c r="B58" s="160">
        <v>53</v>
      </c>
      <c r="C58" s="157" t="s">
        <v>139</v>
      </c>
      <c r="D58" s="142" t="s">
        <v>153</v>
      </c>
      <c r="E58" s="142" t="s">
        <v>13</v>
      </c>
      <c r="F58" s="142">
        <v>11</v>
      </c>
      <c r="G58" s="127"/>
      <c r="H58" s="127"/>
      <c r="I58" s="166">
        <v>87</v>
      </c>
      <c r="J58" s="164"/>
      <c r="K58" s="164"/>
      <c r="L58" s="164"/>
      <c r="M58" s="164"/>
      <c r="N58" s="164"/>
      <c r="O58" s="164"/>
      <c r="P58" s="164"/>
      <c r="Q58" s="164">
        <v>68</v>
      </c>
      <c r="R58" s="164">
        <f t="shared" si="1"/>
        <v>155</v>
      </c>
      <c r="S58" s="127"/>
      <c r="AC58" s="136"/>
    </row>
    <row r="59" spans="1:29" ht="28.5">
      <c r="A59" s="160" t="s">
        <v>137</v>
      </c>
      <c r="B59" s="160">
        <v>54</v>
      </c>
      <c r="C59" s="157" t="s">
        <v>151</v>
      </c>
      <c r="D59" s="142" t="s">
        <v>214</v>
      </c>
      <c r="E59" s="142" t="s">
        <v>44</v>
      </c>
      <c r="F59" s="142">
        <v>10</v>
      </c>
      <c r="G59" s="127">
        <v>39</v>
      </c>
      <c r="H59" s="127">
        <v>15</v>
      </c>
      <c r="I59" s="166">
        <v>74</v>
      </c>
      <c r="J59" s="164"/>
      <c r="K59" s="164"/>
      <c r="L59" s="164"/>
      <c r="M59" s="164"/>
      <c r="N59" s="164"/>
      <c r="O59" s="164"/>
      <c r="P59" s="164"/>
      <c r="Q59" s="164">
        <v>81</v>
      </c>
      <c r="R59" s="164">
        <f t="shared" si="1"/>
        <v>155</v>
      </c>
      <c r="S59" s="127"/>
      <c r="AC59" s="136"/>
    </row>
    <row r="60" spans="1:29" ht="28.5">
      <c r="A60" s="160" t="s">
        <v>118</v>
      </c>
      <c r="B60" s="160">
        <v>55</v>
      </c>
      <c r="C60" s="157" t="s">
        <v>149</v>
      </c>
      <c r="D60" s="142" t="s">
        <v>194</v>
      </c>
      <c r="E60" s="142" t="s">
        <v>62</v>
      </c>
      <c r="F60" s="142">
        <v>10</v>
      </c>
      <c r="G60" s="127"/>
      <c r="H60" s="127"/>
      <c r="I60" s="166">
        <v>58</v>
      </c>
      <c r="J60" s="164"/>
      <c r="K60" s="164"/>
      <c r="L60" s="164"/>
      <c r="M60" s="164"/>
      <c r="N60" s="164"/>
      <c r="O60" s="164"/>
      <c r="P60" s="164"/>
      <c r="Q60" s="164">
        <v>97</v>
      </c>
      <c r="R60" s="164">
        <f t="shared" si="1"/>
        <v>155</v>
      </c>
      <c r="S60" s="127"/>
      <c r="AC60" s="136"/>
    </row>
    <row r="61" spans="1:29" ht="28.5">
      <c r="A61" s="160" t="s">
        <v>136</v>
      </c>
      <c r="B61" s="160">
        <v>56</v>
      </c>
      <c r="C61" s="157" t="s">
        <v>151</v>
      </c>
      <c r="D61" s="142" t="s">
        <v>213</v>
      </c>
      <c r="E61" s="142" t="s">
        <v>9</v>
      </c>
      <c r="F61" s="142">
        <v>11</v>
      </c>
      <c r="G61" s="127"/>
      <c r="H61" s="127"/>
      <c r="I61" s="166">
        <v>60</v>
      </c>
      <c r="J61" s="164"/>
      <c r="K61" s="164"/>
      <c r="L61" s="164"/>
      <c r="M61" s="164"/>
      <c r="N61" s="164"/>
      <c r="O61" s="164"/>
      <c r="P61" s="164"/>
      <c r="Q61" s="164">
        <v>93</v>
      </c>
      <c r="R61" s="164">
        <f t="shared" si="1"/>
        <v>153</v>
      </c>
      <c r="S61" s="127"/>
      <c r="AC61" s="136"/>
    </row>
    <row r="62" spans="1:29" ht="28.5">
      <c r="A62" s="160" t="s">
        <v>134</v>
      </c>
      <c r="B62" s="160">
        <v>57</v>
      </c>
      <c r="C62" s="157" t="s">
        <v>151</v>
      </c>
      <c r="D62" s="142" t="s">
        <v>211</v>
      </c>
      <c r="E62" s="142" t="s">
        <v>16</v>
      </c>
      <c r="F62" s="142">
        <v>11</v>
      </c>
      <c r="G62" s="127"/>
      <c r="H62" s="127"/>
      <c r="I62" s="166">
        <v>70</v>
      </c>
      <c r="J62" s="164"/>
      <c r="K62" s="164"/>
      <c r="L62" s="164"/>
      <c r="M62" s="164"/>
      <c r="N62" s="164"/>
      <c r="O62" s="164"/>
      <c r="P62" s="164"/>
      <c r="Q62" s="164">
        <v>82</v>
      </c>
      <c r="R62" s="164">
        <f t="shared" si="1"/>
        <v>152</v>
      </c>
      <c r="S62" s="127"/>
      <c r="AC62" s="136"/>
    </row>
    <row r="63" spans="1:29" ht="15.75">
      <c r="A63" s="160" t="s">
        <v>93</v>
      </c>
      <c r="B63" s="160">
        <v>58</v>
      </c>
      <c r="C63" s="157" t="s">
        <v>147</v>
      </c>
      <c r="D63" s="142" t="s">
        <v>173</v>
      </c>
      <c r="E63" s="142" t="s">
        <v>141</v>
      </c>
      <c r="F63" s="142">
        <v>10</v>
      </c>
      <c r="G63" s="127"/>
      <c r="H63" s="127"/>
      <c r="I63" s="166">
        <v>80</v>
      </c>
      <c r="J63" s="164"/>
      <c r="K63" s="164"/>
      <c r="L63" s="164"/>
      <c r="M63" s="164"/>
      <c r="N63" s="164"/>
      <c r="O63" s="164"/>
      <c r="P63" s="164"/>
      <c r="Q63" s="164">
        <v>68</v>
      </c>
      <c r="R63" s="164">
        <f t="shared" si="1"/>
        <v>148</v>
      </c>
      <c r="S63" s="127"/>
      <c r="AC63" s="136"/>
    </row>
    <row r="64" spans="1:29" ht="28.5">
      <c r="A64" s="160" t="s">
        <v>122</v>
      </c>
      <c r="B64" s="160">
        <v>59</v>
      </c>
      <c r="C64" s="157" t="s">
        <v>24</v>
      </c>
      <c r="D64" s="158" t="s">
        <v>197</v>
      </c>
      <c r="E64" s="158" t="s">
        <v>198</v>
      </c>
      <c r="F64" s="143">
        <v>11</v>
      </c>
      <c r="G64" s="127"/>
      <c r="H64" s="127"/>
      <c r="I64" s="166">
        <v>58</v>
      </c>
      <c r="J64" s="164"/>
      <c r="K64" s="164"/>
      <c r="L64" s="164"/>
      <c r="M64" s="164"/>
      <c r="N64" s="164"/>
      <c r="O64" s="164"/>
      <c r="P64" s="164"/>
      <c r="Q64" s="164">
        <v>90</v>
      </c>
      <c r="R64" s="164">
        <f t="shared" si="1"/>
        <v>148</v>
      </c>
      <c r="S64" s="127"/>
      <c r="AC64" s="136"/>
    </row>
    <row r="65" spans="1:91" s="130" customFormat="1" ht="15.75">
      <c r="A65" s="160" t="s">
        <v>100</v>
      </c>
      <c r="B65" s="160">
        <v>60</v>
      </c>
      <c r="C65" s="157" t="s">
        <v>140</v>
      </c>
      <c r="D65" s="142" t="s">
        <v>53</v>
      </c>
      <c r="E65" s="142" t="s">
        <v>6</v>
      </c>
      <c r="F65" s="142">
        <v>11</v>
      </c>
      <c r="G65" s="127"/>
      <c r="H65" s="127"/>
      <c r="I65" s="166">
        <v>50</v>
      </c>
      <c r="J65" s="164"/>
      <c r="K65" s="164"/>
      <c r="L65" s="164"/>
      <c r="M65" s="164"/>
      <c r="N65" s="164"/>
      <c r="O65" s="164"/>
      <c r="P65" s="164"/>
      <c r="Q65" s="164">
        <v>96</v>
      </c>
      <c r="R65" s="164">
        <f t="shared" si="1"/>
        <v>146</v>
      </c>
      <c r="S65" s="127"/>
      <c r="T65" s="137"/>
      <c r="U65" s="137"/>
      <c r="V65" s="137"/>
      <c r="W65" s="137"/>
      <c r="X65" s="137"/>
      <c r="Y65" s="137"/>
      <c r="Z65" s="137"/>
      <c r="AA65" s="137"/>
      <c r="AB65" s="135"/>
      <c r="AC65" s="136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</row>
    <row r="66" spans="1:91" ht="28.5">
      <c r="A66" s="160" t="s">
        <v>128</v>
      </c>
      <c r="B66" s="160">
        <v>61</v>
      </c>
      <c r="C66" s="157" t="s">
        <v>151</v>
      </c>
      <c r="D66" s="142" t="s">
        <v>203</v>
      </c>
      <c r="E66" s="142" t="s">
        <v>204</v>
      </c>
      <c r="F66" s="142">
        <v>10</v>
      </c>
      <c r="G66" s="6"/>
      <c r="H66" s="6"/>
      <c r="I66" s="166">
        <v>65</v>
      </c>
      <c r="J66" s="161"/>
      <c r="K66" s="161"/>
      <c r="L66" s="161"/>
      <c r="M66" s="161"/>
      <c r="N66" s="161"/>
      <c r="O66" s="161"/>
      <c r="P66" s="161"/>
      <c r="Q66" s="164">
        <v>79</v>
      </c>
      <c r="R66" s="164">
        <f t="shared" si="1"/>
        <v>144</v>
      </c>
      <c r="S66" s="6"/>
      <c r="AC66" s="136"/>
    </row>
    <row r="67" spans="1:91" ht="28.5">
      <c r="A67" s="160" t="s">
        <v>129</v>
      </c>
      <c r="B67" s="160">
        <v>62</v>
      </c>
      <c r="C67" s="157" t="s">
        <v>151</v>
      </c>
      <c r="D67" s="142" t="s">
        <v>205</v>
      </c>
      <c r="E67" s="142" t="s">
        <v>12</v>
      </c>
      <c r="F67" s="142">
        <v>11</v>
      </c>
      <c r="G67" s="127"/>
      <c r="H67" s="127"/>
      <c r="I67" s="166">
        <v>53</v>
      </c>
      <c r="J67" s="164"/>
      <c r="K67" s="164"/>
      <c r="L67" s="164"/>
      <c r="M67" s="164"/>
      <c r="N67" s="164"/>
      <c r="O67" s="164"/>
      <c r="P67" s="164"/>
      <c r="Q67" s="164">
        <v>91</v>
      </c>
      <c r="R67" s="164">
        <f t="shared" si="1"/>
        <v>144</v>
      </c>
      <c r="S67" s="127"/>
      <c r="AC67" s="136"/>
    </row>
    <row r="68" spans="1:91" ht="15.75">
      <c r="A68" s="160" t="s">
        <v>218</v>
      </c>
      <c r="B68" s="160">
        <v>63</v>
      </c>
      <c r="C68" s="157" t="s">
        <v>152</v>
      </c>
      <c r="D68" s="142" t="s">
        <v>216</v>
      </c>
      <c r="E68" s="142" t="s">
        <v>13</v>
      </c>
      <c r="F68" s="142">
        <v>10</v>
      </c>
      <c r="G68" s="6"/>
      <c r="H68" s="6"/>
      <c r="I68" s="166">
        <v>96</v>
      </c>
      <c r="J68" s="161"/>
      <c r="K68" s="161"/>
      <c r="L68" s="161"/>
      <c r="M68" s="161"/>
      <c r="N68" s="161"/>
      <c r="O68" s="161"/>
      <c r="P68" s="161"/>
      <c r="Q68" s="164">
        <v>45</v>
      </c>
      <c r="R68" s="164">
        <f t="shared" si="1"/>
        <v>141</v>
      </c>
      <c r="S68" s="6"/>
    </row>
    <row r="69" spans="1:91" ht="15.75">
      <c r="A69" s="160" t="s">
        <v>111</v>
      </c>
      <c r="B69" s="160">
        <v>64</v>
      </c>
      <c r="C69" s="157" t="s">
        <v>140</v>
      </c>
      <c r="D69" s="142" t="s">
        <v>187</v>
      </c>
      <c r="E69" s="142" t="s">
        <v>16</v>
      </c>
      <c r="F69" s="142">
        <v>10</v>
      </c>
      <c r="G69" s="127"/>
      <c r="H69" s="127"/>
      <c r="I69" s="166">
        <v>59</v>
      </c>
      <c r="J69" s="164"/>
      <c r="K69" s="164"/>
      <c r="L69" s="164"/>
      <c r="M69" s="164"/>
      <c r="N69" s="164"/>
      <c r="O69" s="164"/>
      <c r="P69" s="164"/>
      <c r="Q69" s="164">
        <v>82</v>
      </c>
      <c r="R69" s="164">
        <f t="shared" si="1"/>
        <v>141</v>
      </c>
      <c r="S69" s="127"/>
    </row>
    <row r="70" spans="1:91" s="9" customFormat="1" ht="29.25" thickBot="1">
      <c r="A70" s="160" t="s">
        <v>132</v>
      </c>
      <c r="B70" s="160">
        <v>65</v>
      </c>
      <c r="C70" s="157" t="s">
        <v>151</v>
      </c>
      <c r="D70" s="142" t="s">
        <v>208</v>
      </c>
      <c r="E70" s="142" t="s">
        <v>209</v>
      </c>
      <c r="F70" s="142">
        <v>10</v>
      </c>
      <c r="G70" s="127"/>
      <c r="H70" s="127"/>
      <c r="I70" s="166">
        <v>71</v>
      </c>
      <c r="J70" s="164"/>
      <c r="K70" s="164"/>
      <c r="L70" s="164"/>
      <c r="M70" s="164"/>
      <c r="N70" s="164"/>
      <c r="O70" s="164"/>
      <c r="P70" s="164"/>
      <c r="Q70" s="164">
        <v>69</v>
      </c>
      <c r="R70" s="164">
        <f t="shared" si="1"/>
        <v>140</v>
      </c>
      <c r="S70" s="127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</row>
    <row r="71" spans="1:91" ht="15.75">
      <c r="A71" s="160" t="s">
        <v>116</v>
      </c>
      <c r="B71" s="160">
        <v>66</v>
      </c>
      <c r="C71" s="157" t="s">
        <v>221</v>
      </c>
      <c r="D71" s="142" t="s">
        <v>191</v>
      </c>
      <c r="E71" s="142" t="s">
        <v>23</v>
      </c>
      <c r="F71" s="142">
        <v>10</v>
      </c>
      <c r="G71" s="127"/>
      <c r="H71" s="127"/>
      <c r="I71" s="166">
        <v>61</v>
      </c>
      <c r="J71" s="164"/>
      <c r="K71" s="164"/>
      <c r="L71" s="164"/>
      <c r="M71" s="164"/>
      <c r="N71" s="164"/>
      <c r="O71" s="164"/>
      <c r="P71" s="164"/>
      <c r="Q71" s="164">
        <v>77</v>
      </c>
      <c r="R71" s="164">
        <f t="shared" si="1"/>
        <v>138</v>
      </c>
      <c r="S71" s="127"/>
    </row>
    <row r="72" spans="1:91" ht="42.75">
      <c r="A72" s="160" t="s">
        <v>81</v>
      </c>
      <c r="B72" s="160">
        <v>67</v>
      </c>
      <c r="C72" s="157" t="s">
        <v>139</v>
      </c>
      <c r="D72" s="142" t="s">
        <v>165</v>
      </c>
      <c r="E72" s="142" t="s">
        <v>166</v>
      </c>
      <c r="F72" s="142">
        <v>11</v>
      </c>
      <c r="G72" s="127"/>
      <c r="H72" s="127"/>
      <c r="I72" s="166">
        <v>86</v>
      </c>
      <c r="J72" s="164"/>
      <c r="K72" s="164"/>
      <c r="L72" s="164"/>
      <c r="M72" s="164"/>
      <c r="N72" s="164"/>
      <c r="O72" s="164"/>
      <c r="P72" s="164"/>
      <c r="Q72" s="164">
        <v>47</v>
      </c>
      <c r="R72" s="164">
        <f t="shared" si="1"/>
        <v>133</v>
      </c>
      <c r="S72" s="127"/>
    </row>
    <row r="73" spans="1:91" ht="15.75">
      <c r="A73" s="160" t="s">
        <v>109</v>
      </c>
      <c r="B73" s="160">
        <v>68</v>
      </c>
      <c r="C73" s="157" t="s">
        <v>140</v>
      </c>
      <c r="D73" s="142" t="s">
        <v>43</v>
      </c>
      <c r="E73" s="142" t="s">
        <v>8</v>
      </c>
      <c r="F73" s="142">
        <v>10</v>
      </c>
      <c r="G73" s="127"/>
      <c r="H73" s="127"/>
      <c r="I73" s="166">
        <v>57</v>
      </c>
      <c r="J73" s="164"/>
      <c r="K73" s="164"/>
      <c r="L73" s="164"/>
      <c r="M73" s="164"/>
      <c r="N73" s="164"/>
      <c r="O73" s="164"/>
      <c r="P73" s="164"/>
      <c r="Q73" s="164">
        <v>68</v>
      </c>
      <c r="R73" s="164">
        <f t="shared" si="1"/>
        <v>125</v>
      </c>
      <c r="S73" s="127"/>
    </row>
    <row r="74" spans="1:91" ht="15.75">
      <c r="A74" s="160" t="s">
        <v>90</v>
      </c>
      <c r="B74" s="160">
        <v>69</v>
      </c>
      <c r="C74" s="157" t="s">
        <v>147</v>
      </c>
      <c r="D74" s="142" t="s">
        <v>169</v>
      </c>
      <c r="E74" s="142" t="s">
        <v>146</v>
      </c>
      <c r="F74" s="142">
        <v>11</v>
      </c>
      <c r="G74" s="127"/>
      <c r="H74" s="127"/>
      <c r="I74" s="166">
        <v>83</v>
      </c>
      <c r="J74" s="164"/>
      <c r="K74" s="164"/>
      <c r="L74" s="164"/>
      <c r="M74" s="164"/>
      <c r="N74" s="164"/>
      <c r="O74" s="164"/>
      <c r="P74" s="164"/>
      <c r="Q74" s="164">
        <v>39</v>
      </c>
      <c r="R74" s="164">
        <f t="shared" si="1"/>
        <v>122</v>
      </c>
      <c r="S74" s="127"/>
    </row>
    <row r="75" spans="1:91" ht="15.75">
      <c r="A75" s="160" t="s">
        <v>117</v>
      </c>
      <c r="B75" s="160">
        <v>70</v>
      </c>
      <c r="C75" s="157" t="s">
        <v>221</v>
      </c>
      <c r="D75" s="142" t="s">
        <v>192</v>
      </c>
      <c r="E75" s="142" t="s">
        <v>193</v>
      </c>
      <c r="F75" s="142">
        <v>11</v>
      </c>
      <c r="G75" s="127"/>
      <c r="H75" s="127"/>
      <c r="I75" s="166">
        <v>74</v>
      </c>
      <c r="J75" s="164"/>
      <c r="K75" s="164"/>
      <c r="L75" s="164"/>
      <c r="M75" s="164"/>
      <c r="N75" s="164"/>
      <c r="O75" s="164"/>
      <c r="P75" s="164"/>
      <c r="Q75" s="164">
        <v>27</v>
      </c>
      <c r="R75" s="164">
        <f t="shared" si="1"/>
        <v>101</v>
      </c>
      <c r="S75" s="127"/>
    </row>
    <row r="76" spans="1:91" s="156" customFormat="1" ht="28.5">
      <c r="A76" s="160" t="s">
        <v>119</v>
      </c>
      <c r="B76" s="160">
        <v>71</v>
      </c>
      <c r="C76" s="157" t="s">
        <v>149</v>
      </c>
      <c r="D76" s="142" t="s">
        <v>195</v>
      </c>
      <c r="E76" s="142" t="s">
        <v>40</v>
      </c>
      <c r="F76" s="142">
        <v>11</v>
      </c>
      <c r="G76" s="127"/>
      <c r="H76" s="127"/>
      <c r="I76" s="166">
        <v>63</v>
      </c>
      <c r="J76" s="164"/>
      <c r="K76" s="164"/>
      <c r="L76" s="164"/>
      <c r="M76" s="164"/>
      <c r="N76" s="164"/>
      <c r="O76" s="164"/>
      <c r="P76" s="164"/>
      <c r="Q76" s="164">
        <v>32</v>
      </c>
      <c r="R76" s="164">
        <f t="shared" si="1"/>
        <v>95</v>
      </c>
      <c r="S76" s="127"/>
    </row>
    <row r="77" spans="1:91" s="11" customFormat="1">
      <c r="A77" s="169"/>
      <c r="B77" s="170"/>
      <c r="C77" s="145"/>
      <c r="D77" s="32"/>
      <c r="E77" s="32"/>
      <c r="F77" s="33"/>
      <c r="S77" s="132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</row>
    <row r="78" spans="1:91" s="6" customFormat="1">
      <c r="A78" s="169"/>
      <c r="B78" s="170"/>
      <c r="C78" s="145"/>
      <c r="D78" s="29"/>
      <c r="E78" s="29"/>
      <c r="F78" s="17"/>
      <c r="S78" s="133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</row>
    <row r="79" spans="1:91" s="6" customFormat="1">
      <c r="A79" s="169"/>
      <c r="B79" s="170"/>
      <c r="C79" s="145"/>
      <c r="D79" s="18"/>
      <c r="E79" s="18"/>
      <c r="F79" s="23"/>
      <c r="S79" s="133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</row>
    <row r="80" spans="1:91" s="6" customFormat="1">
      <c r="A80" s="169"/>
      <c r="B80" s="170"/>
      <c r="C80" s="145"/>
      <c r="D80" s="18"/>
      <c r="E80" s="18"/>
      <c r="F80" s="23"/>
      <c r="S80" s="133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</row>
    <row r="81" spans="1:91" s="6" customFormat="1">
      <c r="A81" s="169"/>
      <c r="B81" s="170"/>
      <c r="C81" s="145"/>
      <c r="D81" s="28"/>
      <c r="E81" s="19"/>
      <c r="F81" s="20"/>
      <c r="S81" s="133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</row>
    <row r="82" spans="1:91" s="6" customFormat="1">
      <c r="A82" s="169"/>
      <c r="B82" s="170"/>
      <c r="C82" s="145"/>
      <c r="D82" s="21"/>
      <c r="E82" s="19"/>
      <c r="F82" s="20"/>
      <c r="S82" s="133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</row>
    <row r="83" spans="1:91" s="6" customFormat="1">
      <c r="A83" s="169"/>
      <c r="B83" s="170"/>
      <c r="C83" s="145"/>
      <c r="D83" s="18"/>
      <c r="E83" s="18"/>
      <c r="F83" s="23"/>
      <c r="S83" s="133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</row>
    <row r="84" spans="1:91" s="6" customFormat="1">
      <c r="A84" s="169"/>
      <c r="B84" s="170"/>
      <c r="C84" s="145"/>
      <c r="D84" s="22"/>
      <c r="E84" s="22"/>
      <c r="F84" s="24"/>
      <c r="S84" s="133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</row>
    <row r="85" spans="1:91" s="6" customFormat="1">
      <c r="A85" s="169"/>
      <c r="B85" s="170"/>
      <c r="C85" s="145"/>
      <c r="D85" s="22"/>
      <c r="E85" s="22"/>
      <c r="F85" s="24"/>
      <c r="S85" s="133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</row>
    <row r="86" spans="1:91" s="6" customFormat="1">
      <c r="A86" s="169"/>
      <c r="B86" s="170"/>
      <c r="C86" s="145"/>
      <c r="D86" s="29"/>
      <c r="E86" s="29"/>
      <c r="F86" s="17"/>
      <c r="S86" s="133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</row>
    <row r="87" spans="1:91" s="6" customFormat="1">
      <c r="A87" s="169"/>
      <c r="B87" s="170"/>
      <c r="C87" s="145"/>
      <c r="D87" s="16"/>
      <c r="E87" s="16"/>
      <c r="F87" s="25"/>
      <c r="S87" s="133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</row>
    <row r="88" spans="1:91" s="6" customFormat="1">
      <c r="A88" s="169"/>
      <c r="B88" s="170"/>
      <c r="C88" s="145"/>
      <c r="D88" s="29"/>
      <c r="E88" s="29"/>
      <c r="F88" s="17"/>
      <c r="S88" s="133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</row>
    <row r="89" spans="1:91" s="6" customFormat="1">
      <c r="A89" s="169"/>
      <c r="B89" s="170"/>
      <c r="C89" s="145"/>
      <c r="D89" s="29"/>
      <c r="E89" s="29"/>
      <c r="F89" s="17"/>
      <c r="S89" s="133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</row>
    <row r="90" spans="1:91" s="6" customFormat="1">
      <c r="A90" s="169"/>
      <c r="B90" s="170"/>
      <c r="C90" s="145"/>
      <c r="D90" s="29"/>
      <c r="E90" s="29"/>
      <c r="F90" s="17"/>
      <c r="S90" s="133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</row>
    <row r="91" spans="1:91" s="6" customFormat="1">
      <c r="A91" s="169"/>
      <c r="B91" s="170"/>
      <c r="C91" s="145"/>
      <c r="D91" s="26"/>
      <c r="E91" s="19"/>
      <c r="F91" s="20"/>
      <c r="S91" s="133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</row>
    <row r="92" spans="1:91" s="6" customFormat="1">
      <c r="A92" s="169"/>
      <c r="B92" s="170"/>
      <c r="C92" s="145"/>
      <c r="D92" s="27"/>
      <c r="E92" s="19"/>
      <c r="F92" s="20"/>
      <c r="S92" s="133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</row>
    <row r="93" spans="1:91" s="6" customFormat="1">
      <c r="A93" s="169"/>
      <c r="B93" s="170"/>
      <c r="C93" s="145"/>
      <c r="D93" s="18"/>
      <c r="E93" s="18"/>
      <c r="F93" s="23"/>
      <c r="S93" s="133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</row>
    <row r="94" spans="1:91" s="6" customFormat="1">
      <c r="A94" s="169"/>
      <c r="B94" s="170"/>
      <c r="C94" s="145"/>
      <c r="D94" s="18"/>
      <c r="E94" s="18"/>
      <c r="F94" s="23"/>
      <c r="S94" s="133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</row>
    <row r="95" spans="1:91" s="6" customFormat="1">
      <c r="A95" s="169"/>
      <c r="B95" s="170"/>
      <c r="C95" s="145"/>
      <c r="D95" s="29"/>
      <c r="E95" s="18"/>
      <c r="F95" s="17"/>
      <c r="S95" s="133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</row>
    <row r="96" spans="1:91" s="6" customFormat="1">
      <c r="A96" s="169"/>
      <c r="B96" s="170"/>
      <c r="C96" s="145"/>
      <c r="D96" s="29"/>
      <c r="E96" s="18"/>
      <c r="F96" s="17"/>
      <c r="S96" s="133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</row>
    <row r="97" spans="1:91" s="6" customFormat="1">
      <c r="A97" s="169"/>
      <c r="B97" s="170"/>
      <c r="C97" s="145"/>
      <c r="D97" s="22"/>
      <c r="E97" s="22"/>
      <c r="F97" s="24"/>
      <c r="S97" s="133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</row>
    <row r="98" spans="1:91" s="6" customFormat="1">
      <c r="A98" s="169"/>
      <c r="B98" s="170"/>
      <c r="C98" s="145"/>
      <c r="D98" s="22"/>
      <c r="E98" s="22"/>
      <c r="F98" s="24"/>
      <c r="S98" s="133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</row>
    <row r="99" spans="1:91" s="6" customFormat="1">
      <c r="A99" s="169"/>
      <c r="B99" s="170"/>
      <c r="C99" s="145"/>
      <c r="D99" s="18"/>
      <c r="E99" s="18"/>
      <c r="F99" s="23"/>
      <c r="S99" s="133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</row>
    <row r="100" spans="1:91" s="6" customFormat="1">
      <c r="A100" s="169"/>
      <c r="B100" s="170"/>
      <c r="C100" s="145"/>
      <c r="D100" s="29"/>
      <c r="E100" s="29"/>
      <c r="F100" s="17"/>
      <c r="S100" s="133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</row>
    <row r="101" spans="1:91" s="6" customFormat="1">
      <c r="A101" s="169"/>
      <c r="B101" s="170"/>
      <c r="C101" s="145"/>
      <c r="D101" s="29"/>
      <c r="E101" s="29"/>
      <c r="F101" s="17"/>
      <c r="S101" s="133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</row>
    <row r="102" spans="1:91" s="6" customFormat="1">
      <c r="A102" s="169"/>
      <c r="B102" s="170"/>
      <c r="C102" s="145"/>
      <c r="D102" s="29"/>
      <c r="E102" s="29"/>
      <c r="F102" s="17"/>
      <c r="S102" s="133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</row>
    <row r="103" spans="1:91" s="6" customFormat="1">
      <c r="A103" s="169"/>
      <c r="B103" s="170"/>
      <c r="C103" s="145"/>
      <c r="D103" s="18"/>
      <c r="E103" s="18"/>
      <c r="F103" s="23"/>
      <c r="S103" s="133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</row>
    <row r="104" spans="1:91" s="6" customFormat="1">
      <c r="A104" s="169"/>
      <c r="B104" s="170"/>
      <c r="C104" s="145"/>
      <c r="D104" s="30"/>
      <c r="E104" s="19"/>
      <c r="F104" s="20"/>
      <c r="S104" s="133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</row>
    <row r="105" spans="1:91" s="6" customFormat="1">
      <c r="A105" s="169"/>
      <c r="B105" s="170"/>
      <c r="C105" s="145"/>
      <c r="D105" s="31"/>
      <c r="E105" s="19"/>
      <c r="F105" s="20"/>
      <c r="S105" s="133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</row>
    <row r="106" spans="1:91" s="6" customFormat="1">
      <c r="A106" s="169"/>
      <c r="B106" s="170"/>
      <c r="C106" s="145"/>
      <c r="D106" s="18"/>
      <c r="E106" s="18"/>
      <c r="F106" s="23"/>
      <c r="S106" s="133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</row>
    <row r="107" spans="1:91" s="6" customFormat="1">
      <c r="A107" s="169"/>
      <c r="B107" s="170"/>
      <c r="C107" s="145"/>
      <c r="D107" s="29"/>
      <c r="E107" s="18"/>
      <c r="F107" s="17"/>
      <c r="S107" s="133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</row>
    <row r="108" spans="1:91" s="6" customFormat="1">
      <c r="A108" s="169"/>
      <c r="B108" s="170"/>
      <c r="C108" s="145"/>
      <c r="D108" s="29"/>
      <c r="E108" s="18"/>
      <c r="F108" s="17"/>
      <c r="S108" s="133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</row>
    <row r="109" spans="1:91" s="6" customFormat="1">
      <c r="A109" s="169"/>
      <c r="B109" s="170"/>
      <c r="C109" s="145"/>
      <c r="D109" s="22"/>
      <c r="E109" s="22"/>
      <c r="F109" s="24"/>
      <c r="S109" s="133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</row>
    <row r="110" spans="1:91" s="6" customFormat="1">
      <c r="A110" s="169"/>
      <c r="B110" s="170"/>
      <c r="C110" s="145"/>
      <c r="D110" s="22"/>
      <c r="E110" s="22"/>
      <c r="F110" s="24"/>
      <c r="S110" s="133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</row>
    <row r="111" spans="1:91" s="6" customFormat="1">
      <c r="A111" s="169"/>
      <c r="B111" s="170"/>
      <c r="C111" s="145"/>
      <c r="D111" s="29"/>
      <c r="E111" s="29"/>
      <c r="F111" s="17"/>
      <c r="S111" s="133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</row>
    <row r="112" spans="1:91" s="8" customFormat="1" ht="15.75" thickBot="1">
      <c r="A112" s="169"/>
      <c r="B112" s="171"/>
      <c r="C112" s="146"/>
      <c r="D112" s="36"/>
      <c r="E112" s="36"/>
      <c r="F112" s="37"/>
      <c r="S112" s="134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</row>
    <row r="113" spans="1:91">
      <c r="A113" s="169"/>
      <c r="B113" s="170"/>
      <c r="C113" s="145"/>
      <c r="D113" s="34"/>
      <c r="E113" s="34"/>
      <c r="F113" s="35"/>
    </row>
    <row r="114" spans="1:91">
      <c r="A114" s="169"/>
      <c r="B114" s="170"/>
      <c r="C114" s="145"/>
      <c r="D114" s="41"/>
      <c r="E114" s="41"/>
      <c r="F114" s="42"/>
    </row>
    <row r="115" spans="1:91">
      <c r="A115" s="169"/>
      <c r="B115" s="170"/>
      <c r="C115" s="145"/>
      <c r="D115" s="41"/>
      <c r="E115" s="41"/>
      <c r="F115" s="42"/>
    </row>
    <row r="116" spans="1:91" s="9" customFormat="1" ht="15.75" thickBot="1">
      <c r="A116" s="169"/>
      <c r="B116" s="171"/>
      <c r="C116" s="146"/>
      <c r="D116" s="40"/>
      <c r="E116" s="40"/>
      <c r="F116" s="38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</row>
    <row r="117" spans="1:91">
      <c r="A117" s="169"/>
      <c r="B117" s="169"/>
      <c r="C117" s="147"/>
      <c r="D117" s="110"/>
      <c r="E117" s="110"/>
      <c r="F117" s="110"/>
    </row>
    <row r="118" spans="1:91">
      <c r="A118" s="169"/>
      <c r="B118" s="169"/>
      <c r="C118" s="147"/>
      <c r="D118" s="110"/>
      <c r="E118" s="110"/>
      <c r="F118" s="110"/>
    </row>
    <row r="119" spans="1:91">
      <c r="A119" s="169"/>
      <c r="B119" s="169"/>
      <c r="C119" s="147"/>
      <c r="D119" s="110"/>
      <c r="E119" s="110"/>
      <c r="F119" s="110"/>
    </row>
    <row r="120" spans="1:91">
      <c r="A120" s="169"/>
      <c r="B120" s="169"/>
      <c r="C120" s="147"/>
      <c r="D120" s="110"/>
      <c r="E120" s="110"/>
      <c r="F120" s="110"/>
    </row>
    <row r="121" spans="1:91">
      <c r="A121" s="169"/>
      <c r="B121" s="169"/>
      <c r="C121" s="147"/>
      <c r="D121" s="110"/>
      <c r="E121" s="110"/>
      <c r="F121" s="110"/>
    </row>
    <row r="122" spans="1:91">
      <c r="A122" s="169"/>
      <c r="B122" s="169"/>
      <c r="C122" s="147"/>
      <c r="D122" s="110"/>
      <c r="E122" s="110"/>
      <c r="F122" s="110"/>
    </row>
    <row r="123" spans="1:91">
      <c r="A123" s="169"/>
      <c r="B123" s="169"/>
      <c r="C123" s="147"/>
      <c r="D123" s="110"/>
      <c r="E123" s="110"/>
      <c r="F123" s="110"/>
    </row>
    <row r="124" spans="1:91">
      <c r="A124" s="169"/>
      <c r="B124" s="169"/>
      <c r="C124" s="147"/>
      <c r="D124" s="110"/>
      <c r="E124" s="110"/>
      <c r="F124" s="110"/>
    </row>
    <row r="125" spans="1:91" s="9" customFormat="1" ht="15.75" thickBot="1">
      <c r="A125" s="169"/>
      <c r="B125" s="172"/>
      <c r="C125" s="148"/>
      <c r="D125" s="12"/>
      <c r="E125" s="12"/>
      <c r="F125" s="12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</row>
    <row r="126" spans="1:91">
      <c r="A126" s="169"/>
      <c r="B126" s="169"/>
      <c r="C126" s="147"/>
      <c r="D126" s="111"/>
      <c r="E126" s="111"/>
      <c r="F126" s="111"/>
    </row>
    <row r="127" spans="1:91">
      <c r="A127" s="169"/>
      <c r="B127" s="169"/>
      <c r="C127" s="147"/>
      <c r="D127" s="44"/>
      <c r="E127" s="44"/>
      <c r="F127" s="44"/>
    </row>
    <row r="128" spans="1:91">
      <c r="A128" s="169"/>
      <c r="B128" s="169"/>
      <c r="C128" s="147"/>
      <c r="D128" s="46"/>
      <c r="E128" s="46"/>
      <c r="F128" s="46"/>
    </row>
    <row r="129" spans="1:91">
      <c r="A129" s="169"/>
      <c r="B129" s="169"/>
      <c r="C129" s="147"/>
      <c r="D129" s="98"/>
      <c r="E129" s="98"/>
      <c r="F129" s="98"/>
    </row>
    <row r="130" spans="1:91">
      <c r="A130" s="169"/>
      <c r="B130" s="169"/>
      <c r="C130" s="147"/>
      <c r="D130" s="110"/>
      <c r="E130" s="110"/>
      <c r="F130" s="110"/>
    </row>
    <row r="131" spans="1:91">
      <c r="A131" s="169"/>
      <c r="B131" s="169"/>
      <c r="C131" s="147"/>
      <c r="D131" s="110"/>
      <c r="E131" s="110"/>
      <c r="F131" s="110"/>
    </row>
    <row r="132" spans="1:91">
      <c r="A132" s="169"/>
      <c r="B132" s="169"/>
      <c r="C132" s="147"/>
      <c r="D132" s="110"/>
      <c r="E132" s="110"/>
      <c r="F132" s="110"/>
    </row>
    <row r="133" spans="1:91">
      <c r="A133" s="169"/>
      <c r="B133" s="169"/>
      <c r="C133" s="147"/>
      <c r="D133" s="120"/>
      <c r="E133" s="120"/>
      <c r="F133" s="111"/>
    </row>
    <row r="134" spans="1:91">
      <c r="A134" s="169"/>
      <c r="B134" s="169"/>
      <c r="C134" s="147"/>
      <c r="D134" s="44"/>
      <c r="E134" s="44"/>
      <c r="F134" s="44"/>
    </row>
    <row r="135" spans="1:91">
      <c r="A135" s="169"/>
      <c r="B135" s="169"/>
      <c r="C135" s="147"/>
      <c r="D135" s="46"/>
      <c r="E135" s="46"/>
      <c r="F135" s="46"/>
    </row>
    <row r="136" spans="1:91">
      <c r="A136" s="169"/>
      <c r="B136" s="169"/>
      <c r="C136" s="147"/>
      <c r="D136" s="98"/>
      <c r="E136" s="98"/>
      <c r="F136" s="98"/>
    </row>
    <row r="137" spans="1:91">
      <c r="A137" s="169"/>
      <c r="B137" s="169"/>
      <c r="C137" s="147"/>
      <c r="D137" s="47"/>
      <c r="E137" s="47"/>
      <c r="F137" s="48"/>
    </row>
    <row r="138" spans="1:91">
      <c r="A138" s="169"/>
      <c r="B138" s="169"/>
      <c r="C138" s="147"/>
      <c r="D138" s="45"/>
      <c r="E138" s="45"/>
      <c r="F138" s="78"/>
    </row>
    <row r="139" spans="1:91">
      <c r="A139" s="169"/>
      <c r="B139" s="169"/>
      <c r="C139" s="147"/>
      <c r="D139" s="110"/>
      <c r="E139" s="110"/>
      <c r="F139" s="110"/>
    </row>
    <row r="140" spans="1:91">
      <c r="A140" s="169"/>
      <c r="B140" s="169"/>
      <c r="C140" s="147"/>
      <c r="D140" s="110"/>
      <c r="E140" s="110"/>
      <c r="F140" s="110"/>
    </row>
    <row r="141" spans="1:91">
      <c r="A141" s="169"/>
      <c r="B141" s="169"/>
      <c r="C141" s="147"/>
      <c r="D141" s="110"/>
      <c r="E141" s="110"/>
      <c r="F141" s="110"/>
    </row>
    <row r="142" spans="1:91">
      <c r="A142" s="169"/>
      <c r="B142" s="169"/>
      <c r="C142" s="147"/>
      <c r="D142" s="98"/>
      <c r="E142" s="98"/>
      <c r="F142" s="98"/>
    </row>
    <row r="143" spans="1:91">
      <c r="A143" s="169"/>
      <c r="B143" s="169"/>
      <c r="C143" s="147"/>
      <c r="D143" s="50"/>
      <c r="E143" s="50"/>
      <c r="F143" s="51"/>
    </row>
    <row r="144" spans="1:91" s="9" customFormat="1" ht="15.75" thickBot="1">
      <c r="A144" s="169"/>
      <c r="B144" s="172"/>
      <c r="C144" s="148"/>
      <c r="D144" s="12"/>
      <c r="E144" s="12"/>
      <c r="F144" s="12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5"/>
    </row>
    <row r="145" spans="1:6">
      <c r="A145" s="169"/>
      <c r="B145" s="169"/>
      <c r="C145" s="122"/>
      <c r="D145" s="52"/>
      <c r="E145" s="52"/>
      <c r="F145" s="52"/>
    </row>
    <row r="146" spans="1:6">
      <c r="A146" s="169"/>
      <c r="B146" s="169"/>
      <c r="C146" s="122"/>
      <c r="D146" s="52"/>
      <c r="E146" s="52"/>
      <c r="F146" s="52"/>
    </row>
    <row r="147" spans="1:6">
      <c r="A147" s="169"/>
      <c r="B147" s="169"/>
      <c r="C147" s="122"/>
      <c r="D147" s="52"/>
      <c r="E147" s="52"/>
      <c r="F147" s="52"/>
    </row>
    <row r="148" spans="1:6">
      <c r="A148" s="169"/>
      <c r="B148" s="169"/>
      <c r="C148" s="122"/>
      <c r="D148" s="52"/>
      <c r="E148" s="52"/>
      <c r="F148" s="52"/>
    </row>
    <row r="149" spans="1:6">
      <c r="A149" s="169"/>
      <c r="B149" s="169"/>
      <c r="C149" s="122"/>
      <c r="D149" s="52"/>
      <c r="E149" s="52"/>
      <c r="F149" s="52"/>
    </row>
    <row r="150" spans="1:6">
      <c r="A150" s="169"/>
      <c r="B150" s="169"/>
      <c r="C150" s="122"/>
      <c r="D150" s="52"/>
      <c r="E150" s="52"/>
      <c r="F150" s="52"/>
    </row>
    <row r="151" spans="1:6">
      <c r="A151" s="169"/>
      <c r="B151" s="169"/>
      <c r="C151" s="122"/>
      <c r="D151" s="52"/>
      <c r="E151" s="52"/>
      <c r="F151" s="52"/>
    </row>
    <row r="152" spans="1:6">
      <c r="A152" s="169"/>
      <c r="B152" s="169"/>
      <c r="C152" s="122"/>
      <c r="D152" s="52"/>
      <c r="E152" s="52"/>
      <c r="F152" s="52"/>
    </row>
    <row r="153" spans="1:6">
      <c r="A153" s="169"/>
      <c r="B153" s="169"/>
      <c r="C153" s="122"/>
      <c r="D153" s="52"/>
      <c r="E153" s="52"/>
      <c r="F153" s="52"/>
    </row>
    <row r="154" spans="1:6">
      <c r="A154" s="169"/>
      <c r="B154" s="169"/>
      <c r="C154" s="122"/>
      <c r="D154" s="52"/>
      <c r="E154" s="52"/>
      <c r="F154" s="52"/>
    </row>
    <row r="155" spans="1:6">
      <c r="A155" s="169"/>
      <c r="B155" s="169"/>
      <c r="C155" s="122"/>
      <c r="D155" s="52"/>
      <c r="E155" s="52"/>
      <c r="F155" s="52"/>
    </row>
    <row r="156" spans="1:6">
      <c r="A156" s="169"/>
      <c r="B156" s="169"/>
      <c r="C156" s="122"/>
      <c r="D156" s="52"/>
      <c r="E156" s="52"/>
      <c r="F156" s="52"/>
    </row>
    <row r="157" spans="1:6">
      <c r="A157" s="169"/>
      <c r="B157" s="169"/>
      <c r="C157" s="122"/>
      <c r="D157" s="52"/>
      <c r="E157" s="52"/>
      <c r="F157" s="52"/>
    </row>
    <row r="158" spans="1:6">
      <c r="A158" s="169"/>
      <c r="B158" s="169"/>
      <c r="C158" s="122"/>
      <c r="D158" s="52"/>
      <c r="E158" s="52"/>
      <c r="F158" s="52"/>
    </row>
    <row r="159" spans="1:6">
      <c r="A159" s="169"/>
      <c r="B159" s="169"/>
      <c r="C159" s="122"/>
      <c r="D159" s="52"/>
      <c r="E159" s="52"/>
      <c r="F159" s="52"/>
    </row>
    <row r="160" spans="1:6">
      <c r="A160" s="169"/>
      <c r="B160" s="169"/>
      <c r="C160" s="122"/>
      <c r="D160" s="52"/>
      <c r="E160" s="52"/>
      <c r="F160" s="52"/>
    </row>
    <row r="161" spans="1:6">
      <c r="A161" s="169"/>
      <c r="B161" s="169"/>
      <c r="C161" s="122"/>
      <c r="D161" s="52"/>
      <c r="E161" s="52"/>
      <c r="F161" s="52"/>
    </row>
    <row r="162" spans="1:6">
      <c r="A162" s="169"/>
      <c r="B162" s="169"/>
      <c r="C162" s="122"/>
      <c r="D162" s="52"/>
      <c r="E162" s="52"/>
      <c r="F162" s="52"/>
    </row>
    <row r="163" spans="1:6">
      <c r="A163" s="169"/>
      <c r="B163" s="169"/>
      <c r="C163" s="122"/>
      <c r="D163" s="52"/>
      <c r="E163" s="52"/>
      <c r="F163" s="52"/>
    </row>
    <row r="164" spans="1:6">
      <c r="A164" s="169"/>
      <c r="B164" s="169"/>
      <c r="C164" s="122"/>
      <c r="D164" s="52"/>
      <c r="E164" s="52"/>
      <c r="F164" s="52"/>
    </row>
    <row r="165" spans="1:6">
      <c r="A165" s="169"/>
      <c r="B165" s="169"/>
      <c r="C165" s="122"/>
      <c r="D165" s="52"/>
      <c r="E165" s="52"/>
      <c r="F165" s="52"/>
    </row>
    <row r="166" spans="1:6">
      <c r="A166" s="169"/>
      <c r="B166" s="169"/>
      <c r="C166" s="122"/>
      <c r="D166" s="52"/>
      <c r="E166" s="52"/>
      <c r="F166" s="52"/>
    </row>
    <row r="167" spans="1:6">
      <c r="A167" s="169"/>
      <c r="B167" s="169"/>
      <c r="C167" s="122"/>
      <c r="D167" s="52"/>
      <c r="E167" s="52"/>
      <c r="F167" s="52"/>
    </row>
    <row r="168" spans="1:6">
      <c r="A168" s="169"/>
      <c r="B168" s="169"/>
      <c r="C168" s="122"/>
      <c r="D168" s="52"/>
      <c r="E168" s="52"/>
      <c r="F168" s="52"/>
    </row>
    <row r="169" spans="1:6">
      <c r="A169" s="169"/>
      <c r="B169" s="169"/>
      <c r="C169" s="122"/>
      <c r="D169" s="52"/>
      <c r="E169" s="52"/>
      <c r="F169" s="52"/>
    </row>
    <row r="170" spans="1:6">
      <c r="A170" s="169"/>
      <c r="B170" s="169"/>
      <c r="C170" s="122"/>
      <c r="D170" s="52"/>
      <c r="E170" s="52"/>
      <c r="F170" s="52"/>
    </row>
    <row r="171" spans="1:6">
      <c r="A171" s="169"/>
      <c r="B171" s="169"/>
      <c r="C171" s="122"/>
      <c r="D171" s="52"/>
      <c r="E171" s="52"/>
      <c r="F171" s="52"/>
    </row>
    <row r="172" spans="1:6">
      <c r="A172" s="169"/>
      <c r="B172" s="169"/>
      <c r="C172" s="122"/>
      <c r="D172" s="52"/>
      <c r="E172" s="52"/>
      <c r="F172" s="52"/>
    </row>
    <row r="173" spans="1:6">
      <c r="A173" s="169"/>
      <c r="B173" s="169"/>
      <c r="C173" s="122"/>
      <c r="D173" s="52"/>
      <c r="E173" s="52"/>
      <c r="F173" s="52"/>
    </row>
    <row r="174" spans="1:6">
      <c r="A174" s="169"/>
      <c r="B174" s="169"/>
      <c r="C174" s="122"/>
      <c r="D174" s="52"/>
      <c r="E174" s="52"/>
      <c r="F174" s="52"/>
    </row>
    <row r="175" spans="1:6">
      <c r="A175" s="169"/>
      <c r="B175" s="169"/>
      <c r="C175" s="122"/>
      <c r="D175" s="52"/>
      <c r="E175" s="52"/>
      <c r="F175" s="52"/>
    </row>
    <row r="176" spans="1:6">
      <c r="A176" s="169"/>
      <c r="B176" s="169"/>
      <c r="C176" s="122"/>
      <c r="D176" s="52"/>
      <c r="E176" s="52"/>
      <c r="F176" s="52"/>
    </row>
    <row r="177" spans="1:91">
      <c r="A177" s="169"/>
      <c r="B177" s="169"/>
      <c r="C177" s="122"/>
      <c r="D177" s="52"/>
      <c r="E177" s="52"/>
      <c r="F177" s="52"/>
    </row>
    <row r="178" spans="1:91">
      <c r="A178" s="169"/>
      <c r="B178" s="169"/>
      <c r="C178" s="122"/>
      <c r="D178" s="52"/>
      <c r="E178" s="52"/>
      <c r="F178" s="52"/>
    </row>
    <row r="179" spans="1:91">
      <c r="A179" s="169"/>
      <c r="B179" s="169"/>
      <c r="C179" s="122"/>
      <c r="D179" s="52"/>
      <c r="E179" s="52"/>
      <c r="F179" s="52"/>
    </row>
    <row r="180" spans="1:91">
      <c r="A180" s="169"/>
      <c r="B180" s="169"/>
      <c r="C180" s="122"/>
      <c r="D180" s="52"/>
      <c r="E180" s="52"/>
      <c r="F180" s="52"/>
    </row>
    <row r="181" spans="1:91">
      <c r="A181" s="169"/>
      <c r="B181" s="169"/>
      <c r="C181" s="122"/>
      <c r="D181" s="52"/>
      <c r="E181" s="52"/>
      <c r="F181" s="52"/>
    </row>
    <row r="182" spans="1:91">
      <c r="A182" s="169"/>
      <c r="B182" s="169"/>
      <c r="C182" s="122"/>
      <c r="D182" s="52"/>
      <c r="E182" s="52"/>
      <c r="F182" s="52"/>
    </row>
    <row r="183" spans="1:91">
      <c r="A183" s="169"/>
      <c r="B183" s="172"/>
      <c r="C183" s="149"/>
      <c r="D183" s="39"/>
      <c r="E183" s="39"/>
      <c r="F183" s="39"/>
    </row>
    <row r="184" spans="1:91">
      <c r="A184" s="169"/>
      <c r="B184" s="169"/>
      <c r="C184" s="122"/>
      <c r="D184" s="52"/>
      <c r="E184" s="52"/>
      <c r="F184" s="52"/>
    </row>
    <row r="185" spans="1:91">
      <c r="A185" s="169"/>
      <c r="B185" s="169"/>
      <c r="C185" s="122"/>
      <c r="D185" s="52"/>
      <c r="E185" s="52"/>
      <c r="F185" s="52"/>
    </row>
    <row r="186" spans="1:91" s="9" customFormat="1" ht="15.75" thickBot="1">
      <c r="A186" s="169"/>
      <c r="B186" s="172"/>
      <c r="C186" s="65"/>
      <c r="D186" s="43"/>
      <c r="E186" s="43"/>
      <c r="F186" s="43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</row>
    <row r="187" spans="1:91" ht="15.75">
      <c r="A187" s="169"/>
      <c r="B187" s="169"/>
      <c r="C187" s="150"/>
      <c r="D187" s="53"/>
      <c r="E187" s="53"/>
      <c r="F187" s="54"/>
    </row>
    <row r="188" spans="1:91" ht="15.75">
      <c r="A188" s="169"/>
      <c r="B188" s="169"/>
      <c r="C188" s="150"/>
      <c r="D188" s="53"/>
      <c r="E188" s="53"/>
      <c r="F188" s="54"/>
    </row>
    <row r="189" spans="1:91" ht="15.75">
      <c r="A189" s="169"/>
      <c r="B189" s="169"/>
      <c r="C189" s="150"/>
      <c r="D189" s="55"/>
      <c r="E189" s="55"/>
      <c r="F189" s="57"/>
    </row>
    <row r="190" spans="1:91" ht="15.75">
      <c r="A190" s="169"/>
      <c r="B190" s="169"/>
      <c r="C190" s="150"/>
      <c r="D190" s="58"/>
      <c r="E190" s="58"/>
      <c r="F190" s="59"/>
    </row>
    <row r="191" spans="1:91" ht="15.75">
      <c r="A191" s="169"/>
      <c r="B191" s="169"/>
      <c r="C191" s="150"/>
      <c r="D191" s="53"/>
      <c r="E191" s="53"/>
      <c r="F191" s="54"/>
    </row>
    <row r="192" spans="1:91" ht="15.75">
      <c r="A192" s="169"/>
      <c r="B192" s="169"/>
      <c r="C192" s="150"/>
      <c r="D192" s="56"/>
      <c r="E192" s="56"/>
      <c r="F192" s="57"/>
    </row>
    <row r="193" spans="1:91" ht="15.75">
      <c r="A193" s="169"/>
      <c r="B193" s="169"/>
      <c r="C193" s="150"/>
      <c r="D193" s="53"/>
      <c r="E193" s="53"/>
      <c r="F193" s="54"/>
    </row>
    <row r="194" spans="1:91" ht="15.75">
      <c r="A194" s="169"/>
      <c r="B194" s="169"/>
      <c r="C194" s="150"/>
      <c r="D194" s="60"/>
      <c r="E194" s="60"/>
      <c r="F194" s="61"/>
    </row>
    <row r="195" spans="1:91" s="9" customFormat="1" ht="16.5" thickBot="1">
      <c r="A195" s="169"/>
      <c r="B195" s="172"/>
      <c r="C195" s="151"/>
      <c r="D195" s="62"/>
      <c r="E195" s="62"/>
      <c r="F195" s="63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</row>
    <row r="196" spans="1:91">
      <c r="A196" s="169"/>
      <c r="B196" s="169"/>
      <c r="C196" s="147"/>
      <c r="D196" s="69"/>
      <c r="E196" s="69"/>
      <c r="F196" s="69"/>
    </row>
    <row r="197" spans="1:91">
      <c r="A197" s="169"/>
      <c r="B197" s="169"/>
      <c r="C197" s="147"/>
      <c r="D197" s="69"/>
      <c r="E197" s="69"/>
      <c r="F197" s="69"/>
    </row>
    <row r="198" spans="1:91">
      <c r="A198" s="169"/>
      <c r="B198" s="169"/>
      <c r="C198" s="147"/>
      <c r="D198" s="69"/>
      <c r="E198" s="69"/>
      <c r="F198" s="69"/>
    </row>
    <row r="199" spans="1:91">
      <c r="A199" s="169"/>
      <c r="B199" s="169"/>
      <c r="C199" s="147"/>
      <c r="D199" s="69"/>
      <c r="E199" s="69"/>
      <c r="F199" s="69"/>
    </row>
    <row r="200" spans="1:91">
      <c r="A200" s="169"/>
      <c r="B200" s="169"/>
      <c r="C200" s="147"/>
      <c r="D200" s="69"/>
      <c r="E200" s="69"/>
      <c r="F200" s="69"/>
    </row>
    <row r="201" spans="1:91">
      <c r="A201" s="169"/>
      <c r="B201" s="169"/>
      <c r="C201" s="147"/>
      <c r="D201" s="69"/>
      <c r="E201" s="69"/>
      <c r="F201" s="69"/>
    </row>
    <row r="202" spans="1:91">
      <c r="A202" s="169"/>
      <c r="B202" s="169"/>
      <c r="C202" s="147"/>
      <c r="D202" s="69"/>
      <c r="E202" s="69"/>
      <c r="F202" s="69"/>
    </row>
    <row r="203" spans="1:91">
      <c r="A203" s="169"/>
      <c r="B203" s="169"/>
      <c r="C203" s="147"/>
      <c r="D203" s="69"/>
      <c r="E203" s="69"/>
      <c r="F203" s="69"/>
    </row>
    <row r="204" spans="1:91">
      <c r="A204" s="169"/>
      <c r="B204" s="169"/>
      <c r="C204" s="147"/>
      <c r="D204" s="69"/>
      <c r="E204" s="69"/>
      <c r="F204" s="69"/>
    </row>
    <row r="205" spans="1:91">
      <c r="A205" s="169"/>
      <c r="B205" s="169"/>
      <c r="C205" s="147"/>
      <c r="D205" s="69"/>
      <c r="E205" s="69"/>
      <c r="F205" s="69"/>
    </row>
    <row r="206" spans="1:91">
      <c r="A206" s="169"/>
      <c r="B206" s="169"/>
      <c r="C206" s="147"/>
      <c r="D206" s="69"/>
      <c r="E206" s="69"/>
      <c r="F206" s="69"/>
    </row>
    <row r="207" spans="1:91">
      <c r="A207" s="169"/>
      <c r="B207" s="169"/>
      <c r="C207" s="147"/>
      <c r="D207" s="69"/>
      <c r="E207" s="69"/>
      <c r="F207" s="69"/>
    </row>
    <row r="208" spans="1:91">
      <c r="A208" s="169"/>
      <c r="B208" s="169"/>
      <c r="C208" s="147"/>
      <c r="D208" s="69"/>
      <c r="E208" s="69"/>
      <c r="F208" s="69"/>
    </row>
    <row r="209" spans="1:6">
      <c r="A209" s="169"/>
      <c r="B209" s="169"/>
      <c r="C209" s="147"/>
      <c r="D209" s="69"/>
      <c r="E209" s="69"/>
      <c r="F209" s="69"/>
    </row>
    <row r="210" spans="1:6">
      <c r="A210" s="169"/>
      <c r="B210" s="169"/>
      <c r="C210" s="147"/>
      <c r="D210" s="69"/>
      <c r="E210" s="69"/>
      <c r="F210" s="69"/>
    </row>
    <row r="211" spans="1:6">
      <c r="A211" s="169"/>
      <c r="B211" s="169"/>
      <c r="C211" s="147"/>
      <c r="D211" s="69"/>
      <c r="E211" s="69"/>
      <c r="F211" s="69"/>
    </row>
    <row r="212" spans="1:6">
      <c r="A212" s="169"/>
      <c r="B212" s="169"/>
      <c r="C212" s="147"/>
      <c r="D212" s="69"/>
      <c r="E212" s="69"/>
      <c r="F212" s="69"/>
    </row>
    <row r="213" spans="1:6">
      <c r="A213" s="169"/>
      <c r="B213" s="169"/>
      <c r="C213" s="147"/>
      <c r="D213" s="69"/>
      <c r="E213" s="69"/>
      <c r="F213" s="69"/>
    </row>
    <row r="214" spans="1:6">
      <c r="A214" s="169"/>
      <c r="B214" s="169"/>
      <c r="C214" s="147"/>
      <c r="D214" s="69"/>
      <c r="E214" s="69"/>
      <c r="F214" s="69"/>
    </row>
    <row r="215" spans="1:6">
      <c r="A215" s="169"/>
      <c r="B215" s="169"/>
      <c r="C215" s="147"/>
      <c r="D215" s="69"/>
      <c r="E215" s="69"/>
      <c r="F215" s="69"/>
    </row>
    <row r="216" spans="1:6">
      <c r="A216" s="169"/>
      <c r="B216" s="169"/>
      <c r="C216" s="147"/>
      <c r="D216" s="69"/>
      <c r="E216" s="69"/>
      <c r="F216" s="69"/>
    </row>
    <row r="217" spans="1:6">
      <c r="A217" s="169"/>
      <c r="B217" s="169"/>
      <c r="C217" s="147"/>
      <c r="D217" s="69"/>
      <c r="E217" s="69"/>
      <c r="F217" s="69"/>
    </row>
    <row r="218" spans="1:6">
      <c r="A218" s="169"/>
      <c r="B218" s="169"/>
      <c r="C218" s="147"/>
      <c r="D218" s="69"/>
      <c r="E218" s="69"/>
      <c r="F218" s="69"/>
    </row>
    <row r="219" spans="1:6">
      <c r="A219" s="169"/>
      <c r="B219" s="169"/>
      <c r="C219" s="147"/>
      <c r="D219" s="69"/>
      <c r="E219" s="69"/>
      <c r="F219" s="69"/>
    </row>
    <row r="220" spans="1:6">
      <c r="A220" s="169"/>
      <c r="B220" s="169"/>
      <c r="C220" s="147"/>
      <c r="D220" s="69"/>
      <c r="E220" s="69"/>
      <c r="F220" s="69"/>
    </row>
    <row r="221" spans="1:6">
      <c r="A221" s="169"/>
      <c r="B221" s="169"/>
      <c r="C221" s="147"/>
      <c r="D221" s="69"/>
      <c r="E221" s="69"/>
      <c r="F221" s="69"/>
    </row>
    <row r="222" spans="1:6">
      <c r="A222" s="169"/>
      <c r="B222" s="169"/>
      <c r="C222" s="147"/>
      <c r="D222" s="69"/>
      <c r="E222" s="69"/>
      <c r="F222" s="69"/>
    </row>
    <row r="223" spans="1:6">
      <c r="A223" s="169"/>
      <c r="B223" s="169"/>
      <c r="C223" s="147"/>
      <c r="D223" s="69"/>
      <c r="E223" s="69"/>
      <c r="F223" s="69"/>
    </row>
    <row r="224" spans="1:6">
      <c r="A224" s="169"/>
      <c r="B224" s="169"/>
      <c r="C224" s="147"/>
      <c r="D224" s="69"/>
      <c r="E224" s="69"/>
      <c r="F224" s="69"/>
    </row>
    <row r="225" spans="1:91">
      <c r="A225" s="169"/>
      <c r="B225" s="169"/>
      <c r="C225" s="147"/>
      <c r="D225" s="69"/>
      <c r="E225" s="69"/>
      <c r="F225" s="69"/>
    </row>
    <row r="226" spans="1:91">
      <c r="A226" s="169"/>
      <c r="B226" s="169"/>
      <c r="C226" s="147"/>
      <c r="D226" s="69"/>
      <c r="E226" s="69"/>
      <c r="F226" s="69"/>
    </row>
    <row r="227" spans="1:91">
      <c r="A227" s="169"/>
      <c r="B227" s="169"/>
      <c r="C227" s="147"/>
      <c r="D227" s="69"/>
      <c r="E227" s="69"/>
      <c r="F227" s="69"/>
    </row>
    <row r="228" spans="1:91">
      <c r="A228" s="169"/>
      <c r="B228" s="169"/>
      <c r="C228" s="147"/>
      <c r="D228" s="69"/>
      <c r="E228" s="69"/>
      <c r="F228" s="69"/>
    </row>
    <row r="229" spans="1:91">
      <c r="A229" s="169"/>
      <c r="B229" s="169"/>
      <c r="C229" s="147"/>
      <c r="D229" s="69"/>
      <c r="E229" s="69"/>
      <c r="F229" s="69"/>
    </row>
    <row r="230" spans="1:91">
      <c r="A230" s="169"/>
      <c r="B230" s="169"/>
      <c r="C230" s="147"/>
      <c r="D230" s="69"/>
      <c r="E230" s="69"/>
      <c r="F230" s="69"/>
    </row>
    <row r="231" spans="1:91">
      <c r="A231" s="169"/>
      <c r="B231" s="169"/>
      <c r="C231" s="147"/>
      <c r="D231" s="69"/>
      <c r="E231" s="69"/>
      <c r="F231" s="69"/>
    </row>
    <row r="232" spans="1:91" s="9" customFormat="1" ht="15.75" thickBot="1">
      <c r="A232" s="169"/>
      <c r="B232" s="172"/>
      <c r="C232" s="148"/>
      <c r="D232" s="64"/>
      <c r="E232" s="64"/>
      <c r="F232" s="64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</row>
    <row r="233" spans="1:91">
      <c r="A233" s="169"/>
      <c r="B233" s="169"/>
      <c r="C233" s="147"/>
      <c r="D233" s="121"/>
      <c r="E233" s="121"/>
      <c r="F233" s="121"/>
    </row>
    <row r="234" spans="1:91">
      <c r="A234" s="169"/>
      <c r="B234" s="169"/>
      <c r="C234" s="147"/>
      <c r="D234" s="121"/>
      <c r="E234" s="121"/>
      <c r="F234" s="121"/>
    </row>
    <row r="235" spans="1:91">
      <c r="A235" s="169"/>
      <c r="B235" s="169"/>
      <c r="C235" s="147"/>
      <c r="D235" s="121"/>
      <c r="E235" s="121"/>
      <c r="F235" s="121"/>
    </row>
    <row r="236" spans="1:91">
      <c r="A236" s="169"/>
      <c r="B236" s="169"/>
      <c r="C236" s="147"/>
      <c r="D236" s="121"/>
      <c r="E236" s="121"/>
      <c r="F236" s="121"/>
    </row>
    <row r="237" spans="1:91">
      <c r="A237" s="169"/>
      <c r="B237" s="169"/>
      <c r="C237" s="147"/>
      <c r="D237" s="121"/>
      <c r="E237" s="121"/>
      <c r="F237" s="121"/>
    </row>
    <row r="238" spans="1:91">
      <c r="A238" s="169"/>
      <c r="B238" s="169"/>
      <c r="C238" s="147"/>
      <c r="D238" s="121"/>
      <c r="E238" s="121"/>
      <c r="F238" s="121"/>
    </row>
    <row r="239" spans="1:91">
      <c r="A239" s="169"/>
      <c r="B239" s="169"/>
      <c r="C239" s="147"/>
      <c r="D239" s="121"/>
      <c r="E239" s="121"/>
      <c r="F239" s="121"/>
    </row>
    <row r="240" spans="1:91">
      <c r="A240" s="169"/>
      <c r="B240" s="169"/>
      <c r="C240" s="147"/>
      <c r="D240" s="122"/>
      <c r="E240" s="122"/>
      <c r="F240" s="121"/>
    </row>
    <row r="241" spans="1:6">
      <c r="A241" s="169"/>
      <c r="B241" s="169"/>
      <c r="C241" s="147"/>
      <c r="D241" s="122"/>
      <c r="E241" s="122"/>
      <c r="F241" s="121"/>
    </row>
    <row r="242" spans="1:6">
      <c r="A242" s="169"/>
      <c r="B242" s="169"/>
      <c r="C242" s="147"/>
      <c r="D242" s="122"/>
      <c r="E242" s="122"/>
      <c r="F242" s="121"/>
    </row>
    <row r="243" spans="1:6">
      <c r="A243" s="169"/>
      <c r="B243" s="169"/>
      <c r="C243" s="147"/>
      <c r="D243" s="122"/>
      <c r="E243" s="122"/>
      <c r="F243" s="121"/>
    </row>
    <row r="244" spans="1:6">
      <c r="A244" s="169"/>
      <c r="B244" s="169"/>
      <c r="C244" s="147"/>
      <c r="D244" s="122"/>
      <c r="E244" s="122"/>
      <c r="F244" s="121"/>
    </row>
    <row r="245" spans="1:6">
      <c r="A245" s="169"/>
      <c r="B245" s="169"/>
      <c r="C245" s="147"/>
      <c r="D245" s="121"/>
      <c r="E245" s="121"/>
      <c r="F245" s="121"/>
    </row>
    <row r="246" spans="1:6">
      <c r="A246" s="169"/>
      <c r="B246" s="169"/>
      <c r="C246" s="147"/>
      <c r="D246" s="121"/>
      <c r="E246" s="121"/>
      <c r="F246" s="121"/>
    </row>
    <row r="247" spans="1:6">
      <c r="A247" s="169"/>
      <c r="B247" s="169"/>
      <c r="C247" s="147"/>
      <c r="D247" s="122"/>
      <c r="E247" s="122"/>
      <c r="F247" s="121"/>
    </row>
    <row r="248" spans="1:6">
      <c r="A248" s="169"/>
      <c r="B248" s="169"/>
      <c r="C248" s="147"/>
      <c r="D248" s="122"/>
      <c r="E248" s="122"/>
      <c r="F248" s="121"/>
    </row>
    <row r="249" spans="1:6">
      <c r="A249" s="169"/>
      <c r="B249" s="169"/>
      <c r="C249" s="147"/>
      <c r="D249" s="122"/>
      <c r="E249" s="122"/>
      <c r="F249" s="121"/>
    </row>
    <row r="250" spans="1:6">
      <c r="A250" s="169"/>
      <c r="B250" s="169"/>
      <c r="C250" s="147"/>
      <c r="D250" s="122"/>
      <c r="E250" s="122"/>
      <c r="F250" s="121"/>
    </row>
    <row r="251" spans="1:6">
      <c r="A251" s="169"/>
      <c r="B251" s="169"/>
      <c r="C251" s="147"/>
      <c r="D251" s="122"/>
      <c r="E251" s="122"/>
      <c r="F251" s="121"/>
    </row>
    <row r="252" spans="1:6">
      <c r="A252" s="169"/>
      <c r="B252" s="169"/>
      <c r="C252" s="147"/>
      <c r="D252" s="122"/>
      <c r="E252" s="122"/>
      <c r="F252" s="121"/>
    </row>
    <row r="253" spans="1:6">
      <c r="A253" s="169"/>
      <c r="B253" s="169"/>
      <c r="C253" s="147"/>
      <c r="D253" s="122"/>
      <c r="E253" s="122"/>
      <c r="F253" s="121"/>
    </row>
    <row r="254" spans="1:6">
      <c r="A254" s="169"/>
      <c r="B254" s="169"/>
      <c r="C254" s="147"/>
      <c r="D254" s="122"/>
      <c r="E254" s="122"/>
      <c r="F254" s="121"/>
    </row>
    <row r="255" spans="1:6">
      <c r="A255" s="169"/>
      <c r="B255" s="169"/>
      <c r="C255" s="147"/>
      <c r="D255" s="122"/>
      <c r="E255" s="122"/>
      <c r="F255" s="121"/>
    </row>
    <row r="256" spans="1:6">
      <c r="A256" s="169"/>
      <c r="B256" s="169"/>
      <c r="C256" s="147"/>
      <c r="D256" s="122"/>
      <c r="E256" s="122"/>
      <c r="F256" s="121"/>
    </row>
    <row r="257" spans="1:91">
      <c r="A257" s="169"/>
      <c r="B257" s="169"/>
      <c r="C257" s="147"/>
      <c r="D257" s="122"/>
      <c r="E257" s="122"/>
      <c r="F257" s="121"/>
    </row>
    <row r="258" spans="1:91">
      <c r="A258" s="169"/>
      <c r="B258" s="169"/>
      <c r="C258" s="147"/>
      <c r="D258" s="122"/>
      <c r="E258" s="122"/>
      <c r="F258" s="121"/>
    </row>
    <row r="259" spans="1:91">
      <c r="A259" s="169"/>
      <c r="B259" s="169"/>
      <c r="C259" s="147"/>
      <c r="D259" s="122"/>
      <c r="E259" s="122"/>
      <c r="F259" s="121"/>
    </row>
    <row r="260" spans="1:91">
      <c r="A260" s="169"/>
      <c r="B260" s="169"/>
      <c r="C260" s="147"/>
      <c r="D260" s="122"/>
      <c r="E260" s="122"/>
      <c r="F260" s="121"/>
    </row>
    <row r="261" spans="1:91">
      <c r="A261" s="169"/>
      <c r="B261" s="169"/>
      <c r="C261" s="147"/>
      <c r="D261" s="122"/>
      <c r="E261" s="122"/>
      <c r="F261" s="121"/>
    </row>
    <row r="262" spans="1:91">
      <c r="A262" s="169"/>
      <c r="B262" s="169"/>
      <c r="C262" s="147"/>
      <c r="D262" s="122"/>
      <c r="E262" s="122"/>
      <c r="F262" s="121"/>
    </row>
    <row r="263" spans="1:91">
      <c r="A263" s="169"/>
      <c r="B263" s="169"/>
      <c r="C263" s="147"/>
      <c r="D263" s="122"/>
      <c r="E263" s="122"/>
      <c r="F263" s="121"/>
    </row>
    <row r="264" spans="1:91">
      <c r="A264" s="169"/>
      <c r="B264" s="169"/>
      <c r="C264" s="147"/>
      <c r="D264" s="122"/>
      <c r="E264" s="122"/>
      <c r="F264" s="121"/>
    </row>
    <row r="265" spans="1:91">
      <c r="A265" s="169"/>
      <c r="B265" s="169"/>
      <c r="C265" s="147"/>
      <c r="D265" s="122"/>
      <c r="E265" s="122"/>
      <c r="F265" s="121"/>
    </row>
    <row r="266" spans="1:91">
      <c r="A266" s="169"/>
      <c r="B266" s="169"/>
      <c r="C266" s="147"/>
      <c r="D266" s="122"/>
      <c r="E266" s="122"/>
      <c r="F266" s="121"/>
    </row>
    <row r="267" spans="1:91">
      <c r="A267" s="169"/>
      <c r="B267" s="169"/>
      <c r="C267" s="147"/>
      <c r="D267" s="122"/>
      <c r="E267" s="122"/>
      <c r="F267" s="121"/>
    </row>
    <row r="268" spans="1:91">
      <c r="A268" s="169"/>
      <c r="B268" s="169"/>
      <c r="C268" s="147"/>
      <c r="D268" s="122"/>
      <c r="E268" s="122"/>
      <c r="F268" s="121"/>
    </row>
    <row r="269" spans="1:91" s="9" customFormat="1" ht="15.75" thickBot="1">
      <c r="A269" s="169"/>
      <c r="B269" s="172"/>
      <c r="C269" s="148"/>
      <c r="D269" s="65"/>
      <c r="E269" s="65"/>
      <c r="F269" s="66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/>
      <c r="AY269" s="135"/>
      <c r="AZ269" s="135"/>
      <c r="BA269" s="135"/>
      <c r="BB269" s="135"/>
      <c r="BC269" s="135"/>
      <c r="BD269" s="135"/>
      <c r="BE269" s="135"/>
      <c r="BF269" s="135"/>
      <c r="BG269" s="135"/>
      <c r="BH269" s="135"/>
      <c r="BI269" s="135"/>
      <c r="BJ269" s="135"/>
      <c r="BK269" s="135"/>
      <c r="BL269" s="135"/>
      <c r="BM269" s="135"/>
      <c r="BN269" s="135"/>
      <c r="BO269" s="135"/>
      <c r="BP269" s="135"/>
      <c r="BQ269" s="135"/>
      <c r="BR269" s="135"/>
      <c r="BS269" s="135"/>
      <c r="BT269" s="135"/>
      <c r="BU269" s="135"/>
      <c r="BV269" s="135"/>
      <c r="BW269" s="135"/>
      <c r="BX269" s="135"/>
      <c r="BY269" s="135"/>
      <c r="BZ269" s="135"/>
      <c r="CA269" s="135"/>
      <c r="CB269" s="135"/>
      <c r="CC269" s="135"/>
      <c r="CD269" s="135"/>
      <c r="CE269" s="135"/>
      <c r="CF269" s="135"/>
      <c r="CG269" s="135"/>
      <c r="CH269" s="135"/>
      <c r="CI269" s="135"/>
      <c r="CJ269" s="135"/>
      <c r="CK269" s="135"/>
      <c r="CL269" s="135"/>
      <c r="CM269" s="135"/>
    </row>
    <row r="270" spans="1:91">
      <c r="A270" s="169"/>
      <c r="B270" s="169"/>
      <c r="C270" s="147"/>
      <c r="D270" s="94"/>
      <c r="E270" s="94"/>
      <c r="F270" s="73"/>
    </row>
    <row r="271" spans="1:91">
      <c r="A271" s="169"/>
      <c r="B271" s="169"/>
      <c r="C271" s="147"/>
      <c r="D271" s="94"/>
      <c r="E271" s="94"/>
      <c r="F271" s="73"/>
    </row>
    <row r="272" spans="1:91">
      <c r="A272" s="169"/>
      <c r="B272" s="169"/>
      <c r="C272" s="147"/>
      <c r="D272" s="94"/>
      <c r="E272" s="94"/>
      <c r="F272" s="73"/>
    </row>
    <row r="273" spans="1:6">
      <c r="A273" s="169"/>
      <c r="B273" s="169"/>
      <c r="C273" s="147"/>
      <c r="D273" s="94"/>
      <c r="E273" s="94"/>
      <c r="F273" s="73"/>
    </row>
    <row r="274" spans="1:6">
      <c r="A274" s="169"/>
      <c r="B274" s="169"/>
      <c r="C274" s="147"/>
      <c r="D274" s="93"/>
      <c r="E274" s="93"/>
      <c r="F274" s="73"/>
    </row>
    <row r="275" spans="1:6">
      <c r="A275" s="169"/>
      <c r="B275" s="169"/>
      <c r="C275" s="147"/>
      <c r="D275" s="93"/>
      <c r="E275" s="93"/>
      <c r="F275" s="73"/>
    </row>
    <row r="276" spans="1:6">
      <c r="A276" s="169"/>
      <c r="B276" s="169"/>
      <c r="C276" s="147"/>
      <c r="D276" s="93"/>
      <c r="E276" s="93"/>
      <c r="F276" s="73"/>
    </row>
    <row r="277" spans="1:6">
      <c r="A277" s="169"/>
      <c r="B277" s="169"/>
      <c r="C277" s="147"/>
      <c r="D277" s="93"/>
      <c r="E277" s="93"/>
      <c r="F277" s="73"/>
    </row>
    <row r="278" spans="1:6">
      <c r="A278" s="169"/>
      <c r="B278" s="169"/>
      <c r="C278" s="147"/>
      <c r="D278" s="93"/>
      <c r="E278" s="93"/>
      <c r="F278" s="73"/>
    </row>
    <row r="279" spans="1:6">
      <c r="A279" s="169"/>
      <c r="B279" s="169"/>
      <c r="C279" s="147"/>
      <c r="D279" s="93"/>
      <c r="E279" s="93"/>
      <c r="F279" s="73"/>
    </row>
    <row r="280" spans="1:6">
      <c r="A280" s="169"/>
      <c r="B280" s="169"/>
      <c r="C280" s="147"/>
      <c r="D280" s="118"/>
      <c r="E280" s="118"/>
      <c r="F280" s="77"/>
    </row>
    <row r="281" spans="1:6">
      <c r="A281" s="169"/>
      <c r="B281" s="169"/>
      <c r="C281" s="147"/>
      <c r="D281" s="74"/>
      <c r="E281" s="74"/>
      <c r="F281" s="75"/>
    </row>
    <row r="282" spans="1:6">
      <c r="A282" s="169"/>
      <c r="B282" s="169"/>
      <c r="C282" s="147"/>
      <c r="D282" s="94"/>
      <c r="E282" s="94"/>
      <c r="F282" s="75"/>
    </row>
    <row r="283" spans="1:6">
      <c r="A283" s="169"/>
      <c r="B283" s="169"/>
      <c r="C283" s="147"/>
      <c r="D283" s="110"/>
      <c r="E283" s="110"/>
      <c r="F283" s="76"/>
    </row>
    <row r="284" spans="1:6">
      <c r="A284" s="169"/>
      <c r="B284" s="169"/>
      <c r="C284" s="147"/>
      <c r="D284" s="79"/>
      <c r="E284" s="79"/>
      <c r="F284" s="75"/>
    </row>
    <row r="285" spans="1:6">
      <c r="A285" s="169"/>
      <c r="B285" s="169"/>
      <c r="C285" s="147"/>
      <c r="D285" s="78"/>
      <c r="E285" s="78"/>
      <c r="F285" s="76"/>
    </row>
    <row r="286" spans="1:6">
      <c r="A286" s="169"/>
      <c r="B286" s="169"/>
      <c r="C286" s="147"/>
      <c r="D286" s="110"/>
      <c r="E286" s="110"/>
      <c r="F286" s="76"/>
    </row>
    <row r="287" spans="1:6">
      <c r="A287" s="169"/>
      <c r="B287" s="169"/>
      <c r="C287" s="147"/>
      <c r="D287" s="78"/>
      <c r="E287" s="78"/>
      <c r="F287" s="76"/>
    </row>
    <row r="288" spans="1:6">
      <c r="A288" s="169"/>
      <c r="B288" s="169"/>
      <c r="C288" s="147"/>
      <c r="D288" s="80"/>
      <c r="E288" s="80"/>
      <c r="F288" s="81"/>
    </row>
    <row r="289" spans="1:91" s="9" customFormat="1" ht="15.75" thickBot="1">
      <c r="A289" s="169"/>
      <c r="B289" s="172"/>
      <c r="C289" s="148"/>
      <c r="D289" s="12"/>
      <c r="E289" s="12"/>
      <c r="F289" s="1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</row>
    <row r="290" spans="1:91" s="11" customFormat="1">
      <c r="A290" s="169"/>
      <c r="B290" s="169"/>
      <c r="C290" s="147"/>
      <c r="D290" s="70"/>
      <c r="E290" s="70"/>
      <c r="F290" s="67"/>
      <c r="S290" s="132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</row>
    <row r="291" spans="1:91" s="6" customFormat="1">
      <c r="A291" s="169"/>
      <c r="B291" s="169"/>
      <c r="C291" s="147"/>
      <c r="D291" s="14"/>
      <c r="E291" s="14"/>
      <c r="F291" s="72"/>
      <c r="S291" s="133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</row>
    <row r="292" spans="1:91" s="6" customFormat="1">
      <c r="A292" s="169"/>
      <c r="B292" s="169"/>
      <c r="C292" s="147"/>
      <c r="D292" s="14"/>
      <c r="E292" s="14"/>
      <c r="F292" s="72"/>
      <c r="S292" s="133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35"/>
      <c r="BT292" s="135"/>
      <c r="BU292" s="135"/>
      <c r="BV292" s="135"/>
      <c r="BW292" s="135"/>
      <c r="BX292" s="135"/>
      <c r="BY292" s="135"/>
      <c r="BZ292" s="135"/>
      <c r="CA292" s="135"/>
      <c r="CB292" s="135"/>
      <c r="CC292" s="135"/>
      <c r="CD292" s="135"/>
      <c r="CE292" s="135"/>
      <c r="CF292" s="135"/>
      <c r="CG292" s="135"/>
      <c r="CH292" s="135"/>
      <c r="CI292" s="135"/>
      <c r="CJ292" s="135"/>
      <c r="CK292" s="135"/>
      <c r="CL292" s="135"/>
      <c r="CM292" s="135"/>
    </row>
    <row r="293" spans="1:91" s="6" customFormat="1">
      <c r="A293" s="169"/>
      <c r="B293" s="169"/>
      <c r="C293" s="147"/>
      <c r="D293" s="13"/>
      <c r="E293" s="13"/>
      <c r="F293" s="72"/>
      <c r="S293" s="133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</row>
    <row r="294" spans="1:91" s="6" customFormat="1">
      <c r="A294" s="169"/>
      <c r="B294" s="169"/>
      <c r="C294" s="147"/>
      <c r="D294" s="13"/>
      <c r="E294" s="13"/>
      <c r="F294" s="72"/>
      <c r="S294" s="133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</row>
    <row r="295" spans="1:91" s="6" customFormat="1">
      <c r="A295" s="169"/>
      <c r="B295" s="169"/>
      <c r="C295" s="147"/>
      <c r="D295" s="13"/>
      <c r="E295" s="13"/>
      <c r="F295" s="72"/>
      <c r="S295" s="133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</row>
    <row r="296" spans="1:91" s="6" customFormat="1">
      <c r="A296" s="169"/>
      <c r="B296" s="169"/>
      <c r="C296" s="147"/>
      <c r="D296" s="13"/>
      <c r="E296" s="13"/>
      <c r="F296" s="72"/>
      <c r="S296" s="133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5"/>
      <c r="BN296" s="135"/>
      <c r="BO296" s="135"/>
      <c r="BP296" s="135"/>
      <c r="BQ296" s="135"/>
      <c r="BR296" s="135"/>
      <c r="BS296" s="135"/>
      <c r="BT296" s="135"/>
      <c r="BU296" s="135"/>
      <c r="BV296" s="135"/>
      <c r="BW296" s="135"/>
      <c r="BX296" s="135"/>
      <c r="BY296" s="135"/>
      <c r="BZ296" s="135"/>
      <c r="CA296" s="135"/>
      <c r="CB296" s="135"/>
      <c r="CC296" s="135"/>
      <c r="CD296" s="135"/>
      <c r="CE296" s="135"/>
      <c r="CF296" s="135"/>
      <c r="CG296" s="135"/>
      <c r="CH296" s="135"/>
      <c r="CI296" s="135"/>
      <c r="CJ296" s="135"/>
      <c r="CK296" s="135"/>
      <c r="CL296" s="135"/>
      <c r="CM296" s="135"/>
    </row>
    <row r="297" spans="1:91" s="6" customFormat="1">
      <c r="A297" s="169"/>
      <c r="B297" s="169"/>
      <c r="C297" s="147"/>
      <c r="D297" s="13"/>
      <c r="E297" s="13"/>
      <c r="F297" s="72"/>
      <c r="S297" s="133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  <c r="AY297" s="135"/>
      <c r="AZ297" s="135"/>
      <c r="BA297" s="135"/>
      <c r="BB297" s="135"/>
      <c r="BC297" s="135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  <c r="BT297" s="135"/>
      <c r="BU297" s="135"/>
      <c r="BV297" s="135"/>
      <c r="BW297" s="135"/>
      <c r="BX297" s="135"/>
      <c r="BY297" s="135"/>
      <c r="BZ297" s="135"/>
      <c r="CA297" s="135"/>
      <c r="CB297" s="135"/>
      <c r="CC297" s="135"/>
      <c r="CD297" s="135"/>
      <c r="CE297" s="135"/>
      <c r="CF297" s="135"/>
      <c r="CG297" s="135"/>
      <c r="CH297" s="135"/>
      <c r="CI297" s="135"/>
      <c r="CJ297" s="135"/>
      <c r="CK297" s="135"/>
      <c r="CL297" s="135"/>
      <c r="CM297" s="135"/>
    </row>
    <row r="298" spans="1:91" s="6" customFormat="1">
      <c r="A298" s="169"/>
      <c r="B298" s="169"/>
      <c r="C298" s="147"/>
      <c r="D298" s="71"/>
      <c r="E298" s="71"/>
      <c r="F298" s="72"/>
      <c r="S298" s="133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  <c r="AU298" s="135"/>
      <c r="AV298" s="135"/>
      <c r="AW298" s="135"/>
      <c r="AX298" s="135"/>
      <c r="AY298" s="135"/>
      <c r="AZ298" s="135"/>
      <c r="BA298" s="135"/>
      <c r="BB298" s="135"/>
      <c r="BC298" s="135"/>
      <c r="BD298" s="135"/>
      <c r="BE298" s="135"/>
      <c r="BF298" s="135"/>
      <c r="BG298" s="135"/>
      <c r="BH298" s="135"/>
      <c r="BI298" s="135"/>
      <c r="BJ298" s="135"/>
      <c r="BK298" s="135"/>
      <c r="BL298" s="135"/>
      <c r="BM298" s="135"/>
      <c r="BN298" s="135"/>
      <c r="BO298" s="135"/>
      <c r="BP298" s="135"/>
      <c r="BQ298" s="135"/>
      <c r="BR298" s="135"/>
      <c r="BS298" s="135"/>
      <c r="BT298" s="135"/>
      <c r="BU298" s="135"/>
      <c r="BV298" s="135"/>
      <c r="BW298" s="135"/>
      <c r="BX298" s="135"/>
      <c r="BY298" s="135"/>
      <c r="BZ298" s="135"/>
      <c r="CA298" s="135"/>
      <c r="CB298" s="135"/>
      <c r="CC298" s="135"/>
      <c r="CD298" s="135"/>
      <c r="CE298" s="135"/>
      <c r="CF298" s="135"/>
      <c r="CG298" s="135"/>
      <c r="CH298" s="135"/>
      <c r="CI298" s="135"/>
      <c r="CJ298" s="135"/>
      <c r="CK298" s="135"/>
      <c r="CL298" s="135"/>
      <c r="CM298" s="135"/>
    </row>
    <row r="299" spans="1:91" s="6" customFormat="1">
      <c r="A299" s="169"/>
      <c r="B299" s="169"/>
      <c r="C299" s="147"/>
      <c r="D299" s="71"/>
      <c r="E299" s="71"/>
      <c r="F299" s="72"/>
      <c r="S299" s="133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5"/>
      <c r="BC299" s="135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</row>
    <row r="300" spans="1:91" s="6" customFormat="1">
      <c r="A300" s="169"/>
      <c r="B300" s="169"/>
      <c r="C300" s="147"/>
      <c r="D300" s="71"/>
      <c r="E300" s="71"/>
      <c r="F300" s="72"/>
      <c r="S300" s="133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  <c r="AY300" s="135"/>
      <c r="AZ300" s="135"/>
      <c r="BA300" s="135"/>
      <c r="BB300" s="135"/>
      <c r="BC300" s="135"/>
      <c r="BD300" s="135"/>
      <c r="BE300" s="135"/>
      <c r="BF300" s="135"/>
      <c r="BG300" s="135"/>
      <c r="BH300" s="135"/>
      <c r="BI300" s="135"/>
      <c r="BJ300" s="135"/>
      <c r="BK300" s="135"/>
      <c r="BL300" s="135"/>
      <c r="BM300" s="135"/>
      <c r="BN300" s="135"/>
      <c r="BO300" s="135"/>
      <c r="BP300" s="135"/>
      <c r="BQ300" s="135"/>
      <c r="BR300" s="135"/>
      <c r="BS300" s="135"/>
      <c r="BT300" s="135"/>
      <c r="BU300" s="135"/>
      <c r="BV300" s="135"/>
      <c r="BW300" s="135"/>
      <c r="BX300" s="135"/>
      <c r="BY300" s="135"/>
      <c r="BZ300" s="135"/>
      <c r="CA300" s="135"/>
      <c r="CB300" s="135"/>
      <c r="CC300" s="135"/>
      <c r="CD300" s="135"/>
      <c r="CE300" s="135"/>
      <c r="CF300" s="135"/>
      <c r="CG300" s="135"/>
      <c r="CH300" s="135"/>
      <c r="CI300" s="135"/>
      <c r="CJ300" s="135"/>
      <c r="CK300" s="135"/>
      <c r="CL300" s="135"/>
      <c r="CM300" s="135"/>
    </row>
    <row r="301" spans="1:91" s="6" customFormat="1">
      <c r="A301" s="169"/>
      <c r="B301" s="169"/>
      <c r="C301" s="147"/>
      <c r="D301" s="71"/>
      <c r="E301" s="71"/>
      <c r="F301" s="72"/>
      <c r="S301" s="133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</row>
    <row r="302" spans="1:91" s="6" customFormat="1">
      <c r="A302" s="169"/>
      <c r="B302" s="169"/>
      <c r="C302" s="147"/>
      <c r="D302" s="71"/>
      <c r="E302" s="71"/>
      <c r="F302" s="72"/>
      <c r="S302" s="133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35"/>
      <c r="BL302" s="135"/>
      <c r="BM302" s="135"/>
      <c r="BN302" s="135"/>
      <c r="BO302" s="135"/>
      <c r="BP302" s="135"/>
      <c r="BQ302" s="135"/>
      <c r="BR302" s="135"/>
      <c r="BS302" s="135"/>
      <c r="BT302" s="135"/>
      <c r="BU302" s="135"/>
      <c r="BV302" s="135"/>
      <c r="BW302" s="135"/>
      <c r="BX302" s="135"/>
      <c r="BY302" s="135"/>
      <c r="BZ302" s="135"/>
      <c r="CA302" s="135"/>
      <c r="CB302" s="135"/>
      <c r="CC302" s="135"/>
      <c r="CD302" s="135"/>
      <c r="CE302" s="135"/>
      <c r="CF302" s="135"/>
      <c r="CG302" s="135"/>
      <c r="CH302" s="135"/>
      <c r="CI302" s="135"/>
      <c r="CJ302" s="135"/>
      <c r="CK302" s="135"/>
      <c r="CL302" s="135"/>
      <c r="CM302" s="135"/>
    </row>
    <row r="303" spans="1:91" s="6" customFormat="1">
      <c r="A303" s="169"/>
      <c r="B303" s="169"/>
      <c r="C303" s="147"/>
      <c r="D303" s="71"/>
      <c r="E303" s="71"/>
      <c r="F303" s="72"/>
      <c r="S303" s="133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  <c r="AY303" s="135"/>
      <c r="AZ303" s="135"/>
      <c r="BA303" s="135"/>
      <c r="BB303" s="135"/>
      <c r="BC303" s="135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  <c r="BY303" s="135"/>
      <c r="BZ303" s="135"/>
      <c r="CA303" s="135"/>
      <c r="CB303" s="135"/>
      <c r="CC303" s="135"/>
      <c r="CD303" s="135"/>
      <c r="CE303" s="135"/>
      <c r="CF303" s="135"/>
      <c r="CG303" s="135"/>
      <c r="CH303" s="135"/>
      <c r="CI303" s="135"/>
      <c r="CJ303" s="135"/>
      <c r="CK303" s="135"/>
      <c r="CL303" s="135"/>
      <c r="CM303" s="135"/>
    </row>
    <row r="304" spans="1:91" s="6" customFormat="1">
      <c r="A304" s="169"/>
      <c r="B304" s="169"/>
      <c r="C304" s="147"/>
      <c r="D304" s="71"/>
      <c r="E304" s="71"/>
      <c r="F304" s="72"/>
      <c r="S304" s="133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135"/>
      <c r="BA304" s="135"/>
      <c r="BB304" s="135"/>
      <c r="BC304" s="135"/>
      <c r="BD304" s="135"/>
      <c r="BE304" s="135"/>
      <c r="BF304" s="135"/>
      <c r="BG304" s="135"/>
      <c r="BH304" s="135"/>
      <c r="BI304" s="135"/>
      <c r="BJ304" s="135"/>
      <c r="BK304" s="135"/>
      <c r="BL304" s="135"/>
      <c r="BM304" s="135"/>
      <c r="BN304" s="135"/>
      <c r="BO304" s="135"/>
      <c r="BP304" s="135"/>
      <c r="BQ304" s="135"/>
      <c r="BR304" s="135"/>
      <c r="BS304" s="135"/>
      <c r="BT304" s="135"/>
      <c r="BU304" s="135"/>
      <c r="BV304" s="135"/>
      <c r="BW304" s="135"/>
      <c r="BX304" s="135"/>
      <c r="BY304" s="135"/>
      <c r="BZ304" s="135"/>
      <c r="CA304" s="135"/>
      <c r="CB304" s="135"/>
      <c r="CC304" s="135"/>
      <c r="CD304" s="135"/>
      <c r="CE304" s="135"/>
      <c r="CF304" s="135"/>
      <c r="CG304" s="135"/>
      <c r="CH304" s="135"/>
      <c r="CI304" s="135"/>
      <c r="CJ304" s="135"/>
      <c r="CK304" s="135"/>
      <c r="CL304" s="135"/>
      <c r="CM304" s="135"/>
    </row>
    <row r="305" spans="1:91" s="6" customFormat="1">
      <c r="A305" s="169"/>
      <c r="B305" s="169"/>
      <c r="C305" s="147"/>
      <c r="D305" s="71"/>
      <c r="E305" s="71"/>
      <c r="F305" s="72"/>
      <c r="S305" s="133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  <c r="AU305" s="135"/>
      <c r="AV305" s="135"/>
      <c r="AW305" s="135"/>
      <c r="AX305" s="135"/>
      <c r="AY305" s="135"/>
      <c r="AZ305" s="135"/>
      <c r="BA305" s="135"/>
      <c r="BB305" s="135"/>
      <c r="BC305" s="135"/>
      <c r="BD305" s="135"/>
      <c r="BE305" s="135"/>
      <c r="BF305" s="135"/>
      <c r="BG305" s="135"/>
      <c r="BH305" s="135"/>
      <c r="BI305" s="135"/>
      <c r="BJ305" s="135"/>
      <c r="BK305" s="135"/>
      <c r="BL305" s="135"/>
      <c r="BM305" s="135"/>
      <c r="BN305" s="135"/>
      <c r="BO305" s="135"/>
      <c r="BP305" s="135"/>
      <c r="BQ305" s="135"/>
      <c r="BR305" s="135"/>
      <c r="BS305" s="135"/>
      <c r="BT305" s="135"/>
      <c r="BU305" s="135"/>
      <c r="BV305" s="135"/>
      <c r="BW305" s="135"/>
      <c r="BX305" s="135"/>
      <c r="BY305" s="135"/>
      <c r="BZ305" s="135"/>
      <c r="CA305" s="135"/>
      <c r="CB305" s="135"/>
      <c r="CC305" s="135"/>
      <c r="CD305" s="135"/>
      <c r="CE305" s="135"/>
      <c r="CF305" s="135"/>
      <c r="CG305" s="135"/>
      <c r="CH305" s="135"/>
      <c r="CI305" s="135"/>
      <c r="CJ305" s="135"/>
      <c r="CK305" s="135"/>
      <c r="CL305" s="135"/>
      <c r="CM305" s="135"/>
    </row>
    <row r="306" spans="1:91" s="6" customFormat="1">
      <c r="A306" s="169"/>
      <c r="B306" s="169"/>
      <c r="C306" s="147"/>
      <c r="D306" s="71"/>
      <c r="E306" s="71"/>
      <c r="F306" s="72"/>
      <c r="S306" s="133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  <c r="BG306" s="135"/>
      <c r="BH306" s="135"/>
      <c r="BI306" s="135"/>
      <c r="BJ306" s="135"/>
      <c r="BK306" s="135"/>
      <c r="BL306" s="135"/>
      <c r="BM306" s="135"/>
      <c r="BN306" s="135"/>
      <c r="BO306" s="135"/>
      <c r="BP306" s="135"/>
      <c r="BQ306" s="135"/>
      <c r="BR306" s="135"/>
      <c r="BS306" s="135"/>
      <c r="BT306" s="135"/>
      <c r="BU306" s="135"/>
      <c r="BV306" s="135"/>
      <c r="BW306" s="135"/>
      <c r="BX306" s="135"/>
      <c r="BY306" s="135"/>
      <c r="BZ306" s="135"/>
      <c r="CA306" s="135"/>
      <c r="CB306" s="135"/>
      <c r="CC306" s="135"/>
      <c r="CD306" s="135"/>
      <c r="CE306" s="135"/>
      <c r="CF306" s="135"/>
      <c r="CG306" s="135"/>
      <c r="CH306" s="135"/>
      <c r="CI306" s="135"/>
      <c r="CJ306" s="135"/>
      <c r="CK306" s="135"/>
      <c r="CL306" s="135"/>
      <c r="CM306" s="135"/>
    </row>
    <row r="307" spans="1:91" s="6" customFormat="1">
      <c r="A307" s="169"/>
      <c r="B307" s="169"/>
      <c r="C307" s="147"/>
      <c r="D307" s="71"/>
      <c r="E307" s="71"/>
      <c r="F307" s="72"/>
      <c r="S307" s="133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  <c r="AV307" s="135"/>
      <c r="AW307" s="135"/>
      <c r="AX307" s="135"/>
      <c r="AY307" s="135"/>
      <c r="AZ307" s="135"/>
      <c r="BA307" s="135"/>
      <c r="BB307" s="135"/>
      <c r="BC307" s="135"/>
      <c r="BD307" s="135"/>
      <c r="BE307" s="135"/>
      <c r="BF307" s="135"/>
      <c r="BG307" s="135"/>
      <c r="BH307" s="135"/>
      <c r="BI307" s="135"/>
      <c r="BJ307" s="135"/>
      <c r="BK307" s="135"/>
      <c r="BL307" s="135"/>
      <c r="BM307" s="135"/>
      <c r="BN307" s="135"/>
      <c r="BO307" s="135"/>
      <c r="BP307" s="135"/>
      <c r="BQ307" s="135"/>
      <c r="BR307" s="135"/>
      <c r="BS307" s="135"/>
      <c r="BT307" s="135"/>
      <c r="BU307" s="135"/>
      <c r="BV307" s="135"/>
      <c r="BW307" s="135"/>
      <c r="BX307" s="135"/>
      <c r="BY307" s="135"/>
      <c r="BZ307" s="135"/>
      <c r="CA307" s="135"/>
      <c r="CB307" s="135"/>
      <c r="CC307" s="135"/>
      <c r="CD307" s="135"/>
      <c r="CE307" s="135"/>
      <c r="CF307" s="135"/>
      <c r="CG307" s="135"/>
      <c r="CH307" s="135"/>
      <c r="CI307" s="135"/>
      <c r="CJ307" s="135"/>
      <c r="CK307" s="135"/>
      <c r="CL307" s="135"/>
      <c r="CM307" s="135"/>
    </row>
    <row r="308" spans="1:91" s="6" customFormat="1">
      <c r="A308" s="169"/>
      <c r="B308" s="169"/>
      <c r="C308" s="147"/>
      <c r="D308" s="71"/>
      <c r="E308" s="71"/>
      <c r="F308" s="49"/>
      <c r="S308" s="133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5"/>
      <c r="AZ308" s="135"/>
      <c r="BA308" s="135"/>
      <c r="BB308" s="135"/>
      <c r="BC308" s="135"/>
      <c r="BD308" s="135"/>
      <c r="BE308" s="135"/>
      <c r="BF308" s="135"/>
      <c r="BG308" s="135"/>
      <c r="BH308" s="135"/>
      <c r="BI308" s="135"/>
      <c r="BJ308" s="135"/>
      <c r="BK308" s="135"/>
      <c r="BL308" s="135"/>
      <c r="BM308" s="135"/>
      <c r="BN308" s="135"/>
      <c r="BO308" s="135"/>
      <c r="BP308" s="135"/>
      <c r="BQ308" s="135"/>
      <c r="BR308" s="135"/>
      <c r="BS308" s="135"/>
      <c r="BT308" s="135"/>
      <c r="BU308" s="135"/>
      <c r="BV308" s="135"/>
      <c r="BW308" s="135"/>
      <c r="BX308" s="135"/>
      <c r="BY308" s="135"/>
      <c r="BZ308" s="135"/>
      <c r="CA308" s="135"/>
      <c r="CB308" s="135"/>
      <c r="CC308" s="135"/>
      <c r="CD308" s="135"/>
      <c r="CE308" s="135"/>
      <c r="CF308" s="135"/>
      <c r="CG308" s="135"/>
      <c r="CH308" s="135"/>
      <c r="CI308" s="135"/>
      <c r="CJ308" s="135"/>
      <c r="CK308" s="135"/>
      <c r="CL308" s="135"/>
      <c r="CM308" s="135"/>
    </row>
    <row r="309" spans="1:91" s="6" customFormat="1">
      <c r="A309" s="169"/>
      <c r="B309" s="169"/>
      <c r="C309" s="147"/>
      <c r="D309" s="71"/>
      <c r="E309" s="71"/>
      <c r="F309" s="72"/>
      <c r="S309" s="133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5"/>
      <c r="BD309" s="135"/>
      <c r="BE309" s="135"/>
      <c r="BF309" s="135"/>
      <c r="BG309" s="135"/>
      <c r="BH309" s="135"/>
      <c r="BI309" s="135"/>
      <c r="BJ309" s="135"/>
      <c r="BK309" s="135"/>
      <c r="BL309" s="135"/>
      <c r="BM309" s="135"/>
      <c r="BN309" s="135"/>
      <c r="BO309" s="135"/>
      <c r="BP309" s="135"/>
      <c r="BQ309" s="135"/>
      <c r="BR309" s="135"/>
      <c r="BS309" s="135"/>
      <c r="BT309" s="135"/>
      <c r="BU309" s="135"/>
      <c r="BV309" s="135"/>
      <c r="BW309" s="135"/>
      <c r="BX309" s="135"/>
      <c r="BY309" s="135"/>
      <c r="BZ309" s="135"/>
      <c r="CA309" s="135"/>
      <c r="CB309" s="135"/>
      <c r="CC309" s="135"/>
      <c r="CD309" s="135"/>
      <c r="CE309" s="135"/>
      <c r="CF309" s="135"/>
      <c r="CG309" s="135"/>
      <c r="CH309" s="135"/>
      <c r="CI309" s="135"/>
      <c r="CJ309" s="135"/>
      <c r="CK309" s="135"/>
      <c r="CL309" s="135"/>
      <c r="CM309" s="135"/>
    </row>
    <row r="310" spans="1:91" s="6" customFormat="1">
      <c r="A310" s="169"/>
      <c r="B310" s="169"/>
      <c r="C310" s="147"/>
      <c r="D310" s="71"/>
      <c r="E310" s="71"/>
      <c r="F310" s="72"/>
      <c r="S310" s="133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5"/>
      <c r="AZ310" s="135"/>
      <c r="BA310" s="135"/>
      <c r="BB310" s="135"/>
      <c r="BC310" s="135"/>
      <c r="BD310" s="135"/>
      <c r="BE310" s="135"/>
      <c r="BF310" s="135"/>
      <c r="BG310" s="135"/>
      <c r="BH310" s="135"/>
      <c r="BI310" s="135"/>
      <c r="BJ310" s="135"/>
      <c r="BK310" s="135"/>
      <c r="BL310" s="135"/>
      <c r="BM310" s="135"/>
      <c r="BN310" s="135"/>
      <c r="BO310" s="135"/>
      <c r="BP310" s="135"/>
      <c r="BQ310" s="135"/>
      <c r="BR310" s="135"/>
      <c r="BS310" s="135"/>
      <c r="BT310" s="135"/>
      <c r="BU310" s="135"/>
      <c r="BV310" s="135"/>
      <c r="BW310" s="135"/>
      <c r="BX310" s="135"/>
      <c r="BY310" s="135"/>
      <c r="BZ310" s="135"/>
      <c r="CA310" s="135"/>
      <c r="CB310" s="135"/>
      <c r="CC310" s="135"/>
      <c r="CD310" s="135"/>
      <c r="CE310" s="135"/>
      <c r="CF310" s="135"/>
      <c r="CG310" s="135"/>
      <c r="CH310" s="135"/>
      <c r="CI310" s="135"/>
      <c r="CJ310" s="135"/>
      <c r="CK310" s="135"/>
      <c r="CL310" s="135"/>
      <c r="CM310" s="135"/>
    </row>
    <row r="311" spans="1:91" s="6" customFormat="1">
      <c r="A311" s="169"/>
      <c r="B311" s="169"/>
      <c r="C311" s="147"/>
      <c r="D311" s="71"/>
      <c r="E311" s="71"/>
      <c r="F311" s="72"/>
      <c r="S311" s="133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5"/>
      <c r="BG311" s="135"/>
      <c r="BH311" s="135"/>
      <c r="BI311" s="135"/>
      <c r="BJ311" s="135"/>
      <c r="BK311" s="135"/>
      <c r="BL311" s="135"/>
      <c r="BM311" s="135"/>
      <c r="BN311" s="135"/>
      <c r="BO311" s="135"/>
      <c r="BP311" s="135"/>
      <c r="BQ311" s="135"/>
      <c r="BR311" s="135"/>
      <c r="BS311" s="135"/>
      <c r="BT311" s="135"/>
      <c r="BU311" s="135"/>
      <c r="BV311" s="135"/>
      <c r="BW311" s="135"/>
      <c r="BX311" s="135"/>
      <c r="BY311" s="135"/>
      <c r="BZ311" s="135"/>
      <c r="CA311" s="135"/>
      <c r="CB311" s="135"/>
      <c r="CC311" s="135"/>
      <c r="CD311" s="135"/>
      <c r="CE311" s="135"/>
      <c r="CF311" s="135"/>
      <c r="CG311" s="135"/>
      <c r="CH311" s="135"/>
      <c r="CI311" s="135"/>
      <c r="CJ311" s="135"/>
      <c r="CK311" s="135"/>
      <c r="CL311" s="135"/>
      <c r="CM311" s="135"/>
    </row>
    <row r="312" spans="1:91" s="6" customFormat="1">
      <c r="A312" s="169"/>
      <c r="B312" s="169"/>
      <c r="C312" s="147"/>
      <c r="D312" s="71"/>
      <c r="E312" s="71"/>
      <c r="F312" s="72"/>
      <c r="S312" s="133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5"/>
      <c r="BG312" s="135"/>
      <c r="BH312" s="135"/>
      <c r="BI312" s="135"/>
      <c r="BJ312" s="135"/>
      <c r="BK312" s="135"/>
      <c r="BL312" s="135"/>
      <c r="BM312" s="135"/>
      <c r="BN312" s="135"/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5"/>
      <c r="BY312" s="135"/>
      <c r="BZ312" s="135"/>
      <c r="CA312" s="135"/>
      <c r="CB312" s="135"/>
      <c r="CC312" s="135"/>
      <c r="CD312" s="135"/>
      <c r="CE312" s="135"/>
      <c r="CF312" s="135"/>
      <c r="CG312" s="135"/>
      <c r="CH312" s="135"/>
      <c r="CI312" s="135"/>
      <c r="CJ312" s="135"/>
      <c r="CK312" s="135"/>
      <c r="CL312" s="135"/>
      <c r="CM312" s="135"/>
    </row>
    <row r="313" spans="1:91" s="6" customFormat="1">
      <c r="A313" s="169"/>
      <c r="B313" s="169"/>
      <c r="C313" s="147"/>
      <c r="D313" s="71"/>
      <c r="E313" s="71"/>
      <c r="F313" s="72"/>
      <c r="S313" s="133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5"/>
      <c r="AZ313" s="135"/>
      <c r="BA313" s="135"/>
      <c r="BB313" s="135"/>
      <c r="BC313" s="135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</row>
    <row r="314" spans="1:91" s="6" customFormat="1">
      <c r="A314" s="169"/>
      <c r="B314" s="169"/>
      <c r="C314" s="147"/>
      <c r="D314" s="71"/>
      <c r="E314" s="71"/>
      <c r="F314" s="72"/>
      <c r="S314" s="133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5"/>
      <c r="AZ314" s="135"/>
      <c r="BA314" s="135"/>
      <c r="BB314" s="135"/>
      <c r="BC314" s="135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  <c r="BP314" s="135"/>
      <c r="BQ314" s="135"/>
      <c r="BR314" s="135"/>
      <c r="BS314" s="135"/>
      <c r="BT314" s="135"/>
      <c r="BU314" s="135"/>
      <c r="BV314" s="135"/>
      <c r="BW314" s="135"/>
      <c r="BX314" s="135"/>
      <c r="BY314" s="135"/>
      <c r="BZ314" s="135"/>
      <c r="CA314" s="135"/>
      <c r="CB314" s="135"/>
      <c r="CC314" s="135"/>
      <c r="CD314" s="135"/>
      <c r="CE314" s="135"/>
      <c r="CF314" s="135"/>
      <c r="CG314" s="135"/>
      <c r="CH314" s="135"/>
      <c r="CI314" s="135"/>
      <c r="CJ314" s="135"/>
      <c r="CK314" s="135"/>
      <c r="CL314" s="135"/>
      <c r="CM314" s="135"/>
    </row>
    <row r="315" spans="1:91" s="6" customFormat="1">
      <c r="A315" s="169"/>
      <c r="B315" s="169"/>
      <c r="C315" s="147"/>
      <c r="D315" s="71"/>
      <c r="E315" s="71"/>
      <c r="F315" s="72"/>
      <c r="S315" s="133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  <c r="BY315" s="135"/>
      <c r="BZ315" s="135"/>
      <c r="CA315" s="135"/>
      <c r="CB315" s="135"/>
      <c r="CC315" s="135"/>
      <c r="CD315" s="135"/>
      <c r="CE315" s="135"/>
      <c r="CF315" s="135"/>
      <c r="CG315" s="135"/>
      <c r="CH315" s="135"/>
      <c r="CI315" s="135"/>
      <c r="CJ315" s="135"/>
      <c r="CK315" s="135"/>
      <c r="CL315" s="135"/>
      <c r="CM315" s="135"/>
    </row>
    <row r="316" spans="1:91" s="6" customFormat="1">
      <c r="A316" s="169"/>
      <c r="B316" s="169"/>
      <c r="C316" s="147"/>
      <c r="D316" s="71"/>
      <c r="E316" s="71"/>
      <c r="F316" s="72"/>
      <c r="S316" s="133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  <c r="BA316" s="135"/>
      <c r="BB316" s="135"/>
      <c r="BC316" s="135"/>
      <c r="BD316" s="135"/>
      <c r="BE316" s="135"/>
      <c r="BF316" s="135"/>
      <c r="BG316" s="135"/>
      <c r="BH316" s="135"/>
      <c r="BI316" s="135"/>
      <c r="BJ316" s="135"/>
      <c r="BK316" s="135"/>
      <c r="BL316" s="135"/>
      <c r="BM316" s="135"/>
      <c r="BN316" s="135"/>
      <c r="BO316" s="135"/>
      <c r="BP316" s="135"/>
      <c r="BQ316" s="135"/>
      <c r="BR316" s="135"/>
      <c r="BS316" s="135"/>
      <c r="BT316" s="135"/>
      <c r="BU316" s="135"/>
      <c r="BV316" s="135"/>
      <c r="BW316" s="135"/>
      <c r="BX316" s="135"/>
      <c r="BY316" s="135"/>
      <c r="BZ316" s="135"/>
      <c r="CA316" s="135"/>
      <c r="CB316" s="135"/>
      <c r="CC316" s="135"/>
      <c r="CD316" s="135"/>
      <c r="CE316" s="135"/>
      <c r="CF316" s="135"/>
      <c r="CG316" s="135"/>
      <c r="CH316" s="135"/>
      <c r="CI316" s="135"/>
      <c r="CJ316" s="135"/>
      <c r="CK316" s="135"/>
      <c r="CL316" s="135"/>
      <c r="CM316" s="135"/>
    </row>
    <row r="317" spans="1:91" s="6" customFormat="1">
      <c r="A317" s="169"/>
      <c r="B317" s="169"/>
      <c r="C317" s="147"/>
      <c r="D317" s="71"/>
      <c r="E317" s="71"/>
      <c r="F317" s="72"/>
      <c r="S317" s="133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35"/>
      <c r="BH317" s="135"/>
      <c r="BI317" s="135"/>
      <c r="BJ317" s="135"/>
      <c r="BK317" s="135"/>
      <c r="BL317" s="135"/>
      <c r="BM317" s="135"/>
      <c r="BN317" s="135"/>
      <c r="BO317" s="135"/>
      <c r="BP317" s="135"/>
      <c r="BQ317" s="135"/>
      <c r="BR317" s="135"/>
      <c r="BS317" s="135"/>
      <c r="BT317" s="135"/>
      <c r="BU317" s="135"/>
      <c r="BV317" s="135"/>
      <c r="BW317" s="135"/>
      <c r="BX317" s="135"/>
      <c r="BY317" s="135"/>
      <c r="BZ317" s="135"/>
      <c r="CA317" s="135"/>
      <c r="CB317" s="135"/>
      <c r="CC317" s="135"/>
      <c r="CD317" s="135"/>
      <c r="CE317" s="135"/>
      <c r="CF317" s="135"/>
      <c r="CG317" s="135"/>
      <c r="CH317" s="135"/>
      <c r="CI317" s="135"/>
      <c r="CJ317" s="135"/>
      <c r="CK317" s="135"/>
      <c r="CL317" s="135"/>
      <c r="CM317" s="135"/>
    </row>
    <row r="318" spans="1:91" s="6" customFormat="1">
      <c r="A318" s="169"/>
      <c r="B318" s="169"/>
      <c r="C318" s="147"/>
      <c r="D318" s="71"/>
      <c r="E318" s="71"/>
      <c r="F318" s="72"/>
      <c r="S318" s="133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  <c r="AY318" s="135"/>
      <c r="AZ318" s="135"/>
      <c r="BA318" s="135"/>
      <c r="BB318" s="135"/>
      <c r="BC318" s="135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</row>
    <row r="319" spans="1:91" s="6" customFormat="1">
      <c r="A319" s="169"/>
      <c r="B319" s="169"/>
      <c r="C319" s="147"/>
      <c r="D319" s="71"/>
      <c r="E319" s="71"/>
      <c r="F319" s="49"/>
      <c r="S319" s="133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5"/>
      <c r="AZ319" s="135"/>
      <c r="BA319" s="135"/>
      <c r="BB319" s="135"/>
      <c r="BC319" s="135"/>
      <c r="BD319" s="135"/>
      <c r="BE319" s="135"/>
      <c r="BF319" s="135"/>
      <c r="BG319" s="135"/>
      <c r="BH319" s="135"/>
      <c r="BI319" s="135"/>
      <c r="BJ319" s="135"/>
      <c r="BK319" s="135"/>
      <c r="BL319" s="135"/>
      <c r="BM319" s="135"/>
      <c r="BN319" s="135"/>
      <c r="BO319" s="135"/>
      <c r="BP319" s="135"/>
      <c r="BQ319" s="135"/>
      <c r="BR319" s="135"/>
      <c r="BS319" s="135"/>
      <c r="BT319" s="135"/>
      <c r="BU319" s="135"/>
      <c r="BV319" s="135"/>
      <c r="BW319" s="135"/>
      <c r="BX319" s="135"/>
      <c r="BY319" s="135"/>
      <c r="BZ319" s="135"/>
      <c r="CA319" s="135"/>
      <c r="CB319" s="135"/>
      <c r="CC319" s="135"/>
      <c r="CD319" s="135"/>
      <c r="CE319" s="135"/>
      <c r="CF319" s="135"/>
      <c r="CG319" s="135"/>
      <c r="CH319" s="135"/>
      <c r="CI319" s="135"/>
      <c r="CJ319" s="135"/>
      <c r="CK319" s="135"/>
      <c r="CL319" s="135"/>
      <c r="CM319" s="135"/>
    </row>
    <row r="320" spans="1:91" s="6" customFormat="1">
      <c r="A320" s="169"/>
      <c r="B320" s="169"/>
      <c r="C320" s="147"/>
      <c r="D320" s="71"/>
      <c r="E320" s="71"/>
      <c r="F320" s="72"/>
      <c r="S320" s="133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5"/>
      <c r="AZ320" s="135"/>
      <c r="BA320" s="135"/>
      <c r="BB320" s="135"/>
      <c r="BC320" s="135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</row>
    <row r="321" spans="1:91" s="6" customFormat="1">
      <c r="A321" s="169"/>
      <c r="B321" s="169"/>
      <c r="C321" s="147"/>
      <c r="D321" s="71"/>
      <c r="E321" s="71"/>
      <c r="F321" s="49"/>
      <c r="S321" s="133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  <c r="AU321" s="135"/>
      <c r="AV321" s="135"/>
      <c r="AW321" s="135"/>
      <c r="AX321" s="135"/>
      <c r="AY321" s="135"/>
      <c r="AZ321" s="135"/>
      <c r="BA321" s="135"/>
      <c r="BB321" s="135"/>
      <c r="BC321" s="135"/>
      <c r="BD321" s="135"/>
      <c r="BE321" s="135"/>
      <c r="BF321" s="135"/>
      <c r="BG321" s="135"/>
      <c r="BH321" s="135"/>
      <c r="BI321" s="135"/>
      <c r="BJ321" s="135"/>
      <c r="BK321" s="135"/>
      <c r="BL321" s="135"/>
      <c r="BM321" s="135"/>
      <c r="BN321" s="135"/>
      <c r="BO321" s="135"/>
      <c r="BP321" s="135"/>
      <c r="BQ321" s="135"/>
      <c r="BR321" s="135"/>
      <c r="BS321" s="135"/>
      <c r="BT321" s="135"/>
      <c r="BU321" s="135"/>
      <c r="BV321" s="135"/>
      <c r="BW321" s="135"/>
      <c r="BX321" s="135"/>
      <c r="BY321" s="135"/>
      <c r="BZ321" s="135"/>
      <c r="CA321" s="135"/>
      <c r="CB321" s="135"/>
      <c r="CC321" s="135"/>
      <c r="CD321" s="135"/>
      <c r="CE321" s="135"/>
      <c r="CF321" s="135"/>
      <c r="CG321" s="135"/>
      <c r="CH321" s="135"/>
      <c r="CI321" s="135"/>
      <c r="CJ321" s="135"/>
      <c r="CK321" s="135"/>
      <c r="CL321" s="135"/>
      <c r="CM321" s="135"/>
    </row>
    <row r="322" spans="1:91" s="6" customFormat="1">
      <c r="A322" s="169"/>
      <c r="B322" s="169"/>
      <c r="C322" s="147"/>
      <c r="D322" s="71"/>
      <c r="E322" s="71"/>
      <c r="F322" s="123"/>
      <c r="S322" s="133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  <c r="CA322" s="135"/>
      <c r="CB322" s="135"/>
      <c r="CC322" s="135"/>
      <c r="CD322" s="135"/>
      <c r="CE322" s="135"/>
      <c r="CF322" s="135"/>
      <c r="CG322" s="135"/>
      <c r="CH322" s="135"/>
      <c r="CI322" s="135"/>
      <c r="CJ322" s="135"/>
      <c r="CK322" s="135"/>
      <c r="CL322" s="135"/>
      <c r="CM322" s="135"/>
    </row>
    <row r="323" spans="1:91" s="6" customFormat="1">
      <c r="A323" s="169"/>
      <c r="B323" s="169"/>
      <c r="C323" s="147"/>
      <c r="D323" s="71"/>
      <c r="E323" s="71"/>
      <c r="F323" s="123"/>
      <c r="S323" s="133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35"/>
      <c r="BH323" s="135"/>
      <c r="BI323" s="135"/>
      <c r="BJ323" s="135"/>
      <c r="BK323" s="135"/>
      <c r="BL323" s="135"/>
      <c r="BM323" s="135"/>
      <c r="BN323" s="135"/>
      <c r="BO323" s="135"/>
      <c r="BP323" s="135"/>
      <c r="BQ323" s="135"/>
      <c r="BR323" s="135"/>
      <c r="BS323" s="135"/>
      <c r="BT323" s="135"/>
      <c r="BU323" s="135"/>
      <c r="BV323" s="135"/>
      <c r="BW323" s="135"/>
      <c r="BX323" s="135"/>
      <c r="BY323" s="135"/>
      <c r="BZ323" s="135"/>
      <c r="CA323" s="135"/>
      <c r="CB323" s="135"/>
      <c r="CC323" s="135"/>
      <c r="CD323" s="135"/>
      <c r="CE323" s="135"/>
      <c r="CF323" s="135"/>
      <c r="CG323" s="135"/>
      <c r="CH323" s="135"/>
      <c r="CI323" s="135"/>
      <c r="CJ323" s="135"/>
      <c r="CK323" s="135"/>
      <c r="CL323" s="135"/>
      <c r="CM323" s="135"/>
    </row>
    <row r="324" spans="1:91" s="6" customFormat="1">
      <c r="A324" s="169"/>
      <c r="B324" s="169"/>
      <c r="C324" s="147"/>
      <c r="D324" s="71"/>
      <c r="E324" s="71"/>
      <c r="F324" s="49"/>
      <c r="S324" s="133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5"/>
      <c r="AZ324" s="135"/>
      <c r="BA324" s="135"/>
      <c r="BB324" s="135"/>
      <c r="BC324" s="135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</row>
    <row r="325" spans="1:91" s="6" customFormat="1">
      <c r="A325" s="169"/>
      <c r="B325" s="169"/>
      <c r="C325" s="147"/>
      <c r="D325" s="71"/>
      <c r="E325" s="71"/>
      <c r="F325" s="49"/>
      <c r="S325" s="133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  <c r="BJ325" s="135"/>
      <c r="BK325" s="135"/>
      <c r="BL325" s="135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  <c r="CA325" s="135"/>
      <c r="CB325" s="135"/>
      <c r="CC325" s="135"/>
      <c r="CD325" s="135"/>
      <c r="CE325" s="135"/>
      <c r="CF325" s="135"/>
      <c r="CG325" s="135"/>
      <c r="CH325" s="135"/>
      <c r="CI325" s="135"/>
      <c r="CJ325" s="135"/>
      <c r="CK325" s="135"/>
      <c r="CL325" s="135"/>
      <c r="CM325" s="135"/>
    </row>
    <row r="326" spans="1:91" s="6" customFormat="1">
      <c r="A326" s="169"/>
      <c r="B326" s="169"/>
      <c r="C326" s="147"/>
      <c r="D326" s="71"/>
      <c r="E326" s="71"/>
      <c r="F326" s="49"/>
      <c r="S326" s="133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  <c r="AY326" s="135"/>
      <c r="AZ326" s="135"/>
      <c r="BA326" s="135"/>
      <c r="BB326" s="135"/>
      <c r="BC326" s="135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</row>
    <row r="327" spans="1:91" s="6" customFormat="1">
      <c r="A327" s="169"/>
      <c r="B327" s="169"/>
      <c r="C327" s="147"/>
      <c r="D327" s="71"/>
      <c r="E327" s="71"/>
      <c r="F327" s="49"/>
      <c r="S327" s="133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  <c r="CA327" s="135"/>
      <c r="CB327" s="135"/>
      <c r="CC327" s="135"/>
      <c r="CD327" s="135"/>
      <c r="CE327" s="135"/>
      <c r="CF327" s="135"/>
      <c r="CG327" s="135"/>
      <c r="CH327" s="135"/>
      <c r="CI327" s="135"/>
      <c r="CJ327" s="135"/>
      <c r="CK327" s="135"/>
      <c r="CL327" s="135"/>
      <c r="CM327" s="135"/>
    </row>
    <row r="328" spans="1:91" s="8" customFormat="1" ht="15.75" thickBot="1">
      <c r="A328" s="169"/>
      <c r="B328" s="172"/>
      <c r="C328" s="148"/>
      <c r="D328" s="85"/>
      <c r="E328" s="85"/>
      <c r="F328" s="84"/>
      <c r="S328" s="134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  <c r="CJ328" s="135"/>
      <c r="CK328" s="135"/>
      <c r="CL328" s="135"/>
      <c r="CM328" s="135"/>
    </row>
    <row r="329" spans="1:91" s="11" customFormat="1">
      <c r="A329" s="169"/>
      <c r="B329" s="170"/>
      <c r="C329" s="145"/>
      <c r="D329" s="86"/>
      <c r="E329" s="86"/>
      <c r="F329" s="86"/>
      <c r="S329" s="132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5"/>
      <c r="BG329" s="135"/>
      <c r="BH329" s="135"/>
      <c r="BI329" s="135"/>
      <c r="BJ329" s="135"/>
      <c r="BK329" s="135"/>
      <c r="BL329" s="135"/>
      <c r="BM329" s="135"/>
      <c r="BN329" s="135"/>
      <c r="BO329" s="135"/>
      <c r="BP329" s="135"/>
      <c r="BQ329" s="135"/>
      <c r="BR329" s="135"/>
      <c r="BS329" s="135"/>
      <c r="BT329" s="135"/>
      <c r="BU329" s="135"/>
      <c r="BV329" s="135"/>
      <c r="BW329" s="135"/>
      <c r="BX329" s="135"/>
      <c r="BY329" s="135"/>
      <c r="BZ329" s="135"/>
      <c r="CA329" s="135"/>
      <c r="CB329" s="135"/>
      <c r="CC329" s="135"/>
      <c r="CD329" s="135"/>
      <c r="CE329" s="135"/>
      <c r="CF329" s="135"/>
      <c r="CG329" s="135"/>
      <c r="CH329" s="135"/>
      <c r="CI329" s="135"/>
      <c r="CJ329" s="135"/>
      <c r="CK329" s="135"/>
      <c r="CL329" s="135"/>
      <c r="CM329" s="135"/>
    </row>
    <row r="330" spans="1:91" s="6" customFormat="1">
      <c r="A330" s="169"/>
      <c r="B330" s="170"/>
      <c r="C330" s="145"/>
      <c r="D330" s="88"/>
      <c r="E330" s="88"/>
      <c r="F330" s="88"/>
      <c r="S330" s="133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</row>
    <row r="331" spans="1:91" s="6" customFormat="1">
      <c r="A331" s="169"/>
      <c r="B331" s="170"/>
      <c r="C331" s="145"/>
      <c r="D331" s="88"/>
      <c r="E331" s="88"/>
      <c r="F331" s="88"/>
      <c r="S331" s="133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  <c r="CA331" s="135"/>
      <c r="CB331" s="135"/>
      <c r="CC331" s="135"/>
      <c r="CD331" s="135"/>
      <c r="CE331" s="135"/>
      <c r="CF331" s="135"/>
      <c r="CG331" s="135"/>
      <c r="CH331" s="135"/>
      <c r="CI331" s="135"/>
      <c r="CJ331" s="135"/>
      <c r="CK331" s="135"/>
      <c r="CL331" s="135"/>
      <c r="CM331" s="135"/>
    </row>
    <row r="332" spans="1:91" s="6" customFormat="1">
      <c r="A332" s="169"/>
      <c r="B332" s="170"/>
      <c r="C332" s="145"/>
      <c r="D332" s="88"/>
      <c r="E332" s="88"/>
      <c r="F332" s="88"/>
      <c r="S332" s="133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  <c r="AU332" s="135"/>
      <c r="AV332" s="135"/>
      <c r="AW332" s="135"/>
      <c r="AX332" s="135"/>
      <c r="AY332" s="135"/>
      <c r="AZ332" s="135"/>
      <c r="BA332" s="135"/>
      <c r="BB332" s="135"/>
      <c r="BC332" s="135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</row>
    <row r="333" spans="1:91" s="6" customFormat="1">
      <c r="A333" s="169"/>
      <c r="B333" s="170"/>
      <c r="C333" s="145"/>
      <c r="D333" s="87"/>
      <c r="E333" s="87"/>
      <c r="F333" s="87"/>
      <c r="S333" s="133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  <c r="AU333" s="135"/>
      <c r="AV333" s="135"/>
      <c r="AW333" s="135"/>
      <c r="AX333" s="135"/>
      <c r="AY333" s="135"/>
      <c r="AZ333" s="135"/>
      <c r="BA333" s="135"/>
      <c r="BB333" s="135"/>
      <c r="BC333" s="135"/>
      <c r="BD333" s="135"/>
      <c r="BE333" s="135"/>
      <c r="BF333" s="135"/>
      <c r="BG333" s="135"/>
      <c r="BH333" s="135"/>
      <c r="BI333" s="135"/>
      <c r="BJ333" s="135"/>
      <c r="BK333" s="135"/>
      <c r="BL333" s="135"/>
      <c r="BM333" s="135"/>
      <c r="BN333" s="135"/>
      <c r="BO333" s="135"/>
      <c r="BP333" s="135"/>
      <c r="BQ333" s="135"/>
      <c r="BR333" s="135"/>
      <c r="BS333" s="135"/>
      <c r="BT333" s="135"/>
      <c r="BU333" s="135"/>
      <c r="BV333" s="135"/>
      <c r="BW333" s="135"/>
      <c r="BX333" s="135"/>
      <c r="BY333" s="135"/>
      <c r="BZ333" s="135"/>
      <c r="CA333" s="135"/>
      <c r="CB333" s="135"/>
      <c r="CC333" s="135"/>
      <c r="CD333" s="135"/>
      <c r="CE333" s="135"/>
      <c r="CF333" s="135"/>
      <c r="CG333" s="135"/>
      <c r="CH333" s="135"/>
      <c r="CI333" s="135"/>
      <c r="CJ333" s="135"/>
      <c r="CK333" s="135"/>
      <c r="CL333" s="135"/>
      <c r="CM333" s="135"/>
    </row>
    <row r="334" spans="1:91" s="6" customFormat="1">
      <c r="A334" s="169"/>
      <c r="B334" s="170"/>
      <c r="C334" s="145"/>
      <c r="D334" s="88"/>
      <c r="E334" s="88"/>
      <c r="F334" s="88"/>
      <c r="S334" s="133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  <c r="AY334" s="135"/>
      <c r="AZ334" s="135"/>
      <c r="BA334" s="135"/>
      <c r="BB334" s="135"/>
      <c r="BC334" s="135"/>
      <c r="BD334" s="135"/>
      <c r="BE334" s="135"/>
      <c r="BF334" s="135"/>
      <c r="BG334" s="135"/>
      <c r="BH334" s="135"/>
      <c r="BI334" s="135"/>
      <c r="BJ334" s="135"/>
      <c r="BK334" s="135"/>
      <c r="BL334" s="135"/>
      <c r="BM334" s="135"/>
      <c r="BN334" s="135"/>
      <c r="BO334" s="135"/>
      <c r="BP334" s="135"/>
      <c r="BQ334" s="135"/>
      <c r="BR334" s="135"/>
      <c r="BS334" s="135"/>
      <c r="BT334" s="135"/>
      <c r="BU334" s="135"/>
      <c r="BV334" s="135"/>
      <c r="BW334" s="135"/>
      <c r="BX334" s="135"/>
      <c r="BY334" s="135"/>
      <c r="BZ334" s="135"/>
      <c r="CA334" s="135"/>
      <c r="CB334" s="135"/>
      <c r="CC334" s="135"/>
      <c r="CD334" s="135"/>
      <c r="CE334" s="135"/>
      <c r="CF334" s="135"/>
      <c r="CG334" s="135"/>
      <c r="CH334" s="135"/>
      <c r="CI334" s="135"/>
      <c r="CJ334" s="135"/>
      <c r="CK334" s="135"/>
      <c r="CL334" s="135"/>
      <c r="CM334" s="135"/>
    </row>
    <row r="335" spans="1:91" s="6" customFormat="1">
      <c r="A335" s="169"/>
      <c r="B335" s="170"/>
      <c r="C335" s="145"/>
      <c r="D335" s="91"/>
      <c r="E335" s="90"/>
      <c r="F335" s="88"/>
      <c r="S335" s="133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135"/>
      <c r="BH335" s="135"/>
      <c r="BI335" s="135"/>
      <c r="BJ335" s="135"/>
      <c r="BK335" s="135"/>
      <c r="BL335" s="135"/>
      <c r="BM335" s="135"/>
      <c r="BN335" s="135"/>
      <c r="BO335" s="135"/>
      <c r="BP335" s="135"/>
      <c r="BQ335" s="135"/>
      <c r="BR335" s="135"/>
      <c r="BS335" s="135"/>
      <c r="BT335" s="135"/>
      <c r="BU335" s="135"/>
      <c r="BV335" s="135"/>
      <c r="BW335" s="135"/>
      <c r="BX335" s="135"/>
      <c r="BY335" s="135"/>
      <c r="BZ335" s="135"/>
      <c r="CA335" s="135"/>
      <c r="CB335" s="135"/>
      <c r="CC335" s="135"/>
      <c r="CD335" s="135"/>
      <c r="CE335" s="135"/>
      <c r="CF335" s="135"/>
      <c r="CG335" s="135"/>
      <c r="CH335" s="135"/>
      <c r="CI335" s="135"/>
      <c r="CJ335" s="135"/>
      <c r="CK335" s="135"/>
      <c r="CL335" s="135"/>
      <c r="CM335" s="135"/>
    </row>
    <row r="336" spans="1:91" s="6" customFormat="1">
      <c r="A336" s="169"/>
      <c r="B336" s="170"/>
      <c r="C336" s="145"/>
      <c r="D336" s="88"/>
      <c r="E336" s="88"/>
      <c r="F336" s="87"/>
      <c r="S336" s="133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  <c r="AU336" s="135"/>
      <c r="AV336" s="135"/>
      <c r="AW336" s="135"/>
      <c r="AX336" s="135"/>
      <c r="AY336" s="135"/>
      <c r="AZ336" s="135"/>
      <c r="BA336" s="135"/>
      <c r="BB336" s="135"/>
      <c r="BC336" s="135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</row>
    <row r="337" spans="1:91" s="6" customFormat="1">
      <c r="A337" s="169"/>
      <c r="B337" s="170"/>
      <c r="C337" s="145"/>
      <c r="D337" s="87"/>
      <c r="E337" s="87"/>
      <c r="F337" s="87"/>
      <c r="S337" s="133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  <c r="AU337" s="135"/>
      <c r="AV337" s="135"/>
      <c r="AW337" s="135"/>
      <c r="AX337" s="135"/>
      <c r="AY337" s="135"/>
      <c r="AZ337" s="135"/>
      <c r="BA337" s="135"/>
      <c r="BB337" s="135"/>
      <c r="BC337" s="135"/>
      <c r="BD337" s="135"/>
      <c r="BE337" s="135"/>
      <c r="BF337" s="135"/>
      <c r="BG337" s="135"/>
      <c r="BH337" s="135"/>
      <c r="BI337" s="135"/>
      <c r="BJ337" s="135"/>
      <c r="BK337" s="135"/>
      <c r="BL337" s="135"/>
      <c r="BM337" s="135"/>
      <c r="BN337" s="135"/>
      <c r="BO337" s="135"/>
      <c r="BP337" s="135"/>
      <c r="BQ337" s="135"/>
      <c r="BR337" s="135"/>
      <c r="BS337" s="135"/>
      <c r="BT337" s="135"/>
      <c r="BU337" s="135"/>
      <c r="BV337" s="135"/>
      <c r="BW337" s="135"/>
      <c r="BX337" s="135"/>
      <c r="BY337" s="135"/>
      <c r="BZ337" s="135"/>
      <c r="CA337" s="135"/>
      <c r="CB337" s="135"/>
      <c r="CC337" s="135"/>
      <c r="CD337" s="135"/>
      <c r="CE337" s="135"/>
      <c r="CF337" s="135"/>
      <c r="CG337" s="135"/>
      <c r="CH337" s="135"/>
      <c r="CI337" s="135"/>
      <c r="CJ337" s="135"/>
      <c r="CK337" s="135"/>
      <c r="CL337" s="135"/>
      <c r="CM337" s="135"/>
    </row>
    <row r="338" spans="1:91" s="6" customFormat="1">
      <c r="A338" s="169"/>
      <c r="B338" s="170"/>
      <c r="C338" s="145"/>
      <c r="D338" s="87"/>
      <c r="E338" s="87"/>
      <c r="F338" s="87"/>
      <c r="S338" s="133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5"/>
      <c r="AZ338" s="135"/>
      <c r="BA338" s="135"/>
      <c r="BB338" s="135"/>
      <c r="BC338" s="135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</row>
    <row r="339" spans="1:91" s="6" customFormat="1">
      <c r="A339" s="169"/>
      <c r="B339" s="170"/>
      <c r="C339" s="145"/>
      <c r="D339" s="89"/>
      <c r="E339" s="89"/>
      <c r="F339" s="87"/>
      <c r="S339" s="133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  <c r="AY339" s="135"/>
      <c r="AZ339" s="135"/>
      <c r="BA339" s="135"/>
      <c r="BB339" s="135"/>
      <c r="BC339" s="135"/>
      <c r="BD339" s="135"/>
      <c r="BE339" s="135"/>
      <c r="BF339" s="135"/>
      <c r="BG339" s="135"/>
      <c r="BH339" s="135"/>
      <c r="BI339" s="135"/>
      <c r="BJ339" s="135"/>
      <c r="BK339" s="135"/>
      <c r="BL339" s="135"/>
      <c r="BM339" s="135"/>
      <c r="BN339" s="135"/>
      <c r="BO339" s="135"/>
      <c r="BP339" s="135"/>
      <c r="BQ339" s="135"/>
      <c r="BR339" s="135"/>
      <c r="BS339" s="135"/>
      <c r="BT339" s="135"/>
      <c r="BU339" s="135"/>
      <c r="BV339" s="135"/>
      <c r="BW339" s="135"/>
      <c r="BX339" s="135"/>
      <c r="BY339" s="135"/>
      <c r="BZ339" s="135"/>
      <c r="CA339" s="135"/>
      <c r="CB339" s="135"/>
      <c r="CC339" s="135"/>
      <c r="CD339" s="135"/>
      <c r="CE339" s="135"/>
      <c r="CF339" s="135"/>
      <c r="CG339" s="135"/>
      <c r="CH339" s="135"/>
      <c r="CI339" s="135"/>
      <c r="CJ339" s="135"/>
      <c r="CK339" s="135"/>
      <c r="CL339" s="135"/>
      <c r="CM339" s="135"/>
    </row>
    <row r="340" spans="1:91" s="6" customFormat="1">
      <c r="A340" s="169"/>
      <c r="B340" s="170"/>
      <c r="C340" s="145"/>
      <c r="D340" s="87"/>
      <c r="E340" s="87"/>
      <c r="F340" s="87"/>
      <c r="S340" s="133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  <c r="BA340" s="135"/>
      <c r="BB340" s="135"/>
      <c r="BC340" s="135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</row>
    <row r="341" spans="1:91" s="6" customFormat="1">
      <c r="A341" s="169"/>
      <c r="B341" s="170"/>
      <c r="C341" s="145"/>
      <c r="D341" s="88"/>
      <c r="E341" s="88"/>
      <c r="F341" s="88"/>
      <c r="S341" s="133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  <c r="BA341" s="135"/>
      <c r="BB341" s="135"/>
      <c r="BC341" s="135"/>
      <c r="BD341" s="135"/>
      <c r="BE341" s="135"/>
      <c r="BF341" s="135"/>
      <c r="BG341" s="135"/>
      <c r="BH341" s="135"/>
      <c r="BI341" s="135"/>
      <c r="BJ341" s="135"/>
      <c r="BK341" s="135"/>
      <c r="BL341" s="135"/>
      <c r="BM341" s="135"/>
      <c r="BN341" s="135"/>
      <c r="BO341" s="135"/>
      <c r="BP341" s="135"/>
      <c r="BQ341" s="135"/>
      <c r="BR341" s="135"/>
      <c r="BS341" s="135"/>
      <c r="BT341" s="135"/>
      <c r="BU341" s="135"/>
      <c r="BV341" s="135"/>
      <c r="BW341" s="135"/>
      <c r="BX341" s="135"/>
      <c r="BY341" s="135"/>
      <c r="BZ341" s="135"/>
      <c r="CA341" s="135"/>
      <c r="CB341" s="135"/>
      <c r="CC341" s="135"/>
      <c r="CD341" s="135"/>
      <c r="CE341" s="135"/>
      <c r="CF341" s="135"/>
      <c r="CG341" s="135"/>
      <c r="CH341" s="135"/>
      <c r="CI341" s="135"/>
      <c r="CJ341" s="135"/>
      <c r="CK341" s="135"/>
      <c r="CL341" s="135"/>
      <c r="CM341" s="135"/>
    </row>
    <row r="342" spans="1:91" s="6" customFormat="1">
      <c r="A342" s="169"/>
      <c r="B342" s="170"/>
      <c r="C342" s="145"/>
      <c r="D342" s="89"/>
      <c r="E342" s="89"/>
      <c r="F342" s="87"/>
      <c r="S342" s="133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35"/>
      <c r="BD342" s="135"/>
      <c r="BE342" s="135"/>
      <c r="BF342" s="135"/>
      <c r="BG342" s="135"/>
      <c r="BH342" s="135"/>
      <c r="BI342" s="135"/>
      <c r="BJ342" s="135"/>
      <c r="BK342" s="135"/>
      <c r="BL342" s="135"/>
      <c r="BM342" s="135"/>
      <c r="BN342" s="135"/>
      <c r="BO342" s="135"/>
      <c r="BP342" s="135"/>
      <c r="BQ342" s="135"/>
      <c r="BR342" s="135"/>
      <c r="BS342" s="135"/>
      <c r="BT342" s="135"/>
      <c r="BU342" s="135"/>
      <c r="BV342" s="135"/>
      <c r="BW342" s="135"/>
      <c r="BX342" s="135"/>
      <c r="BY342" s="135"/>
      <c r="BZ342" s="135"/>
      <c r="CA342" s="135"/>
      <c r="CB342" s="135"/>
      <c r="CC342" s="135"/>
      <c r="CD342" s="135"/>
      <c r="CE342" s="135"/>
      <c r="CF342" s="135"/>
      <c r="CG342" s="135"/>
      <c r="CH342" s="135"/>
      <c r="CI342" s="135"/>
      <c r="CJ342" s="135"/>
      <c r="CK342" s="135"/>
      <c r="CL342" s="135"/>
      <c r="CM342" s="135"/>
    </row>
    <row r="343" spans="1:91" s="6" customFormat="1">
      <c r="A343" s="169"/>
      <c r="B343" s="170"/>
      <c r="C343" s="145"/>
      <c r="D343" s="89"/>
      <c r="E343" s="89"/>
      <c r="F343" s="87"/>
      <c r="S343" s="133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5"/>
      <c r="AZ343" s="135"/>
      <c r="BA343" s="135"/>
      <c r="BB343" s="135"/>
      <c r="BC343" s="135"/>
      <c r="BD343" s="135"/>
      <c r="BE343" s="135"/>
      <c r="BF343" s="135"/>
      <c r="BG343" s="135"/>
      <c r="BH343" s="135"/>
      <c r="BI343" s="135"/>
      <c r="BJ343" s="135"/>
      <c r="BK343" s="135"/>
      <c r="BL343" s="135"/>
      <c r="BM343" s="135"/>
      <c r="BN343" s="135"/>
      <c r="BO343" s="135"/>
      <c r="BP343" s="135"/>
      <c r="BQ343" s="135"/>
      <c r="BR343" s="135"/>
      <c r="BS343" s="135"/>
      <c r="BT343" s="135"/>
      <c r="BU343" s="135"/>
      <c r="BV343" s="135"/>
      <c r="BW343" s="135"/>
      <c r="BX343" s="135"/>
      <c r="BY343" s="135"/>
      <c r="BZ343" s="135"/>
      <c r="CA343" s="135"/>
      <c r="CB343" s="135"/>
      <c r="CC343" s="135"/>
      <c r="CD343" s="135"/>
      <c r="CE343" s="135"/>
      <c r="CF343" s="135"/>
      <c r="CG343" s="135"/>
      <c r="CH343" s="135"/>
      <c r="CI343" s="135"/>
      <c r="CJ343" s="135"/>
      <c r="CK343" s="135"/>
      <c r="CL343" s="135"/>
      <c r="CM343" s="135"/>
    </row>
    <row r="344" spans="1:91" s="6" customFormat="1">
      <c r="A344" s="169"/>
      <c r="B344" s="170"/>
      <c r="C344" s="145"/>
      <c r="D344" s="91"/>
      <c r="E344" s="91"/>
      <c r="F344" s="87"/>
      <c r="S344" s="133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135"/>
      <c r="BA344" s="135"/>
      <c r="BB344" s="135"/>
      <c r="BC344" s="135"/>
      <c r="BD344" s="135"/>
      <c r="BE344" s="135"/>
      <c r="BF344" s="135"/>
      <c r="BG344" s="135"/>
      <c r="BH344" s="135"/>
      <c r="BI344" s="135"/>
      <c r="BJ344" s="135"/>
      <c r="BK344" s="135"/>
      <c r="BL344" s="135"/>
      <c r="BM344" s="135"/>
      <c r="BN344" s="135"/>
      <c r="BO344" s="135"/>
      <c r="BP344" s="135"/>
      <c r="BQ344" s="135"/>
      <c r="BR344" s="135"/>
      <c r="BS344" s="135"/>
      <c r="BT344" s="135"/>
      <c r="BU344" s="135"/>
      <c r="BV344" s="135"/>
      <c r="BW344" s="135"/>
      <c r="BX344" s="135"/>
      <c r="BY344" s="135"/>
      <c r="BZ344" s="135"/>
      <c r="CA344" s="135"/>
      <c r="CB344" s="135"/>
      <c r="CC344" s="135"/>
      <c r="CD344" s="135"/>
      <c r="CE344" s="135"/>
      <c r="CF344" s="135"/>
      <c r="CG344" s="135"/>
      <c r="CH344" s="135"/>
      <c r="CI344" s="135"/>
      <c r="CJ344" s="135"/>
      <c r="CK344" s="135"/>
      <c r="CL344" s="135"/>
      <c r="CM344" s="135"/>
    </row>
    <row r="345" spans="1:91" s="6" customFormat="1">
      <c r="A345" s="169"/>
      <c r="B345" s="170"/>
      <c r="C345" s="145"/>
      <c r="D345" s="90"/>
      <c r="E345" s="90"/>
      <c r="F345" s="87"/>
      <c r="S345" s="133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  <c r="AY345" s="135"/>
      <c r="AZ345" s="135"/>
      <c r="BA345" s="135"/>
      <c r="BB345" s="135"/>
      <c r="BC345" s="135"/>
      <c r="BD345" s="135"/>
      <c r="BE345" s="135"/>
      <c r="BF345" s="135"/>
      <c r="BG345" s="135"/>
      <c r="BH345" s="135"/>
      <c r="BI345" s="135"/>
      <c r="BJ345" s="135"/>
      <c r="BK345" s="135"/>
      <c r="BL345" s="135"/>
      <c r="BM345" s="135"/>
      <c r="BN345" s="135"/>
      <c r="BO345" s="135"/>
      <c r="BP345" s="135"/>
      <c r="BQ345" s="135"/>
      <c r="BR345" s="135"/>
      <c r="BS345" s="135"/>
      <c r="BT345" s="135"/>
      <c r="BU345" s="135"/>
      <c r="BV345" s="135"/>
      <c r="BW345" s="135"/>
      <c r="BX345" s="135"/>
      <c r="BY345" s="135"/>
      <c r="BZ345" s="135"/>
      <c r="CA345" s="135"/>
      <c r="CB345" s="135"/>
      <c r="CC345" s="135"/>
      <c r="CD345" s="135"/>
      <c r="CE345" s="135"/>
      <c r="CF345" s="135"/>
      <c r="CG345" s="135"/>
      <c r="CH345" s="135"/>
      <c r="CI345" s="135"/>
      <c r="CJ345" s="135"/>
      <c r="CK345" s="135"/>
      <c r="CL345" s="135"/>
      <c r="CM345" s="135"/>
    </row>
    <row r="346" spans="1:91" s="6" customFormat="1">
      <c r="A346" s="169"/>
      <c r="B346" s="170"/>
      <c r="C346" s="145"/>
      <c r="D346" s="90"/>
      <c r="E346" s="90"/>
      <c r="F346" s="87"/>
      <c r="S346" s="133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5"/>
      <c r="AZ346" s="135"/>
      <c r="BA346" s="135"/>
      <c r="BB346" s="135"/>
      <c r="BC346" s="135"/>
      <c r="BD346" s="135"/>
      <c r="BE346" s="135"/>
      <c r="BF346" s="135"/>
      <c r="BG346" s="135"/>
      <c r="BH346" s="135"/>
      <c r="BI346" s="135"/>
      <c r="BJ346" s="135"/>
      <c r="BK346" s="135"/>
      <c r="BL346" s="135"/>
      <c r="BM346" s="135"/>
      <c r="BN346" s="135"/>
      <c r="BO346" s="135"/>
      <c r="BP346" s="135"/>
      <c r="BQ346" s="135"/>
      <c r="BR346" s="135"/>
      <c r="BS346" s="135"/>
      <c r="BT346" s="135"/>
      <c r="BU346" s="135"/>
      <c r="BV346" s="135"/>
      <c r="BW346" s="135"/>
      <c r="BX346" s="135"/>
      <c r="BY346" s="135"/>
      <c r="BZ346" s="135"/>
      <c r="CA346" s="135"/>
      <c r="CB346" s="135"/>
      <c r="CC346" s="135"/>
      <c r="CD346" s="135"/>
      <c r="CE346" s="135"/>
      <c r="CF346" s="135"/>
      <c r="CG346" s="135"/>
      <c r="CH346" s="135"/>
      <c r="CI346" s="135"/>
      <c r="CJ346" s="135"/>
      <c r="CK346" s="135"/>
      <c r="CL346" s="135"/>
      <c r="CM346" s="135"/>
    </row>
    <row r="347" spans="1:91" s="6" customFormat="1">
      <c r="A347" s="169"/>
      <c r="B347" s="170"/>
      <c r="C347" s="145"/>
      <c r="D347" s="87"/>
      <c r="E347" s="87"/>
      <c r="F347" s="87"/>
      <c r="S347" s="133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5"/>
      <c r="AZ347" s="135"/>
      <c r="BA347" s="135"/>
      <c r="BB347" s="135"/>
      <c r="BC347" s="135"/>
      <c r="BD347" s="135"/>
      <c r="BE347" s="135"/>
      <c r="BF347" s="135"/>
      <c r="BG347" s="135"/>
      <c r="BH347" s="135"/>
      <c r="BI347" s="135"/>
      <c r="BJ347" s="135"/>
      <c r="BK347" s="135"/>
      <c r="BL347" s="135"/>
      <c r="BM347" s="135"/>
      <c r="BN347" s="135"/>
      <c r="BO347" s="135"/>
      <c r="BP347" s="135"/>
      <c r="BQ347" s="135"/>
      <c r="BR347" s="135"/>
      <c r="BS347" s="135"/>
      <c r="BT347" s="135"/>
      <c r="BU347" s="135"/>
      <c r="BV347" s="135"/>
      <c r="BW347" s="135"/>
      <c r="BX347" s="135"/>
      <c r="BY347" s="135"/>
      <c r="BZ347" s="135"/>
      <c r="CA347" s="135"/>
      <c r="CB347" s="135"/>
      <c r="CC347" s="135"/>
      <c r="CD347" s="135"/>
      <c r="CE347" s="135"/>
      <c r="CF347" s="135"/>
      <c r="CG347" s="135"/>
      <c r="CH347" s="135"/>
      <c r="CI347" s="135"/>
      <c r="CJ347" s="135"/>
      <c r="CK347" s="135"/>
      <c r="CL347" s="135"/>
      <c r="CM347" s="135"/>
    </row>
    <row r="348" spans="1:91" s="6" customFormat="1">
      <c r="A348" s="169"/>
      <c r="B348" s="170"/>
      <c r="C348" s="145"/>
      <c r="D348" s="87"/>
      <c r="E348" s="87"/>
      <c r="F348" s="87"/>
      <c r="S348" s="133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5"/>
      <c r="AZ348" s="135"/>
      <c r="BA348" s="135"/>
      <c r="BB348" s="135"/>
      <c r="BC348" s="135"/>
      <c r="BD348" s="135"/>
      <c r="BE348" s="135"/>
      <c r="BF348" s="135"/>
      <c r="BG348" s="135"/>
      <c r="BH348" s="135"/>
      <c r="BI348" s="135"/>
      <c r="BJ348" s="135"/>
      <c r="BK348" s="135"/>
      <c r="BL348" s="135"/>
      <c r="BM348" s="135"/>
      <c r="BN348" s="135"/>
      <c r="BO348" s="135"/>
      <c r="BP348" s="135"/>
      <c r="BQ348" s="135"/>
      <c r="BR348" s="135"/>
      <c r="BS348" s="135"/>
      <c r="BT348" s="135"/>
      <c r="BU348" s="135"/>
      <c r="BV348" s="135"/>
      <c r="BW348" s="135"/>
      <c r="BX348" s="135"/>
      <c r="BY348" s="135"/>
      <c r="BZ348" s="135"/>
      <c r="CA348" s="135"/>
      <c r="CB348" s="135"/>
      <c r="CC348" s="135"/>
      <c r="CD348" s="135"/>
      <c r="CE348" s="135"/>
      <c r="CF348" s="135"/>
      <c r="CG348" s="135"/>
      <c r="CH348" s="135"/>
      <c r="CI348" s="135"/>
      <c r="CJ348" s="135"/>
      <c r="CK348" s="135"/>
      <c r="CL348" s="135"/>
      <c r="CM348" s="135"/>
    </row>
    <row r="349" spans="1:91" s="6" customFormat="1">
      <c r="A349" s="169"/>
      <c r="B349" s="170"/>
      <c r="C349" s="145"/>
      <c r="D349" s="91"/>
      <c r="E349" s="87"/>
      <c r="F349" s="87"/>
      <c r="S349" s="133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  <c r="AV349" s="135"/>
      <c r="AW349" s="135"/>
      <c r="AX349" s="135"/>
      <c r="AY349" s="135"/>
      <c r="AZ349" s="135"/>
      <c r="BA349" s="135"/>
      <c r="BB349" s="135"/>
      <c r="BC349" s="135"/>
      <c r="BD349" s="135"/>
      <c r="BE349" s="135"/>
      <c r="BF349" s="135"/>
      <c r="BG349" s="135"/>
      <c r="BH349" s="135"/>
      <c r="BI349" s="135"/>
      <c r="BJ349" s="135"/>
      <c r="BK349" s="135"/>
      <c r="BL349" s="135"/>
      <c r="BM349" s="135"/>
      <c r="BN349" s="135"/>
      <c r="BO349" s="135"/>
      <c r="BP349" s="135"/>
      <c r="BQ349" s="135"/>
      <c r="BR349" s="135"/>
      <c r="BS349" s="135"/>
      <c r="BT349" s="135"/>
      <c r="BU349" s="135"/>
      <c r="BV349" s="135"/>
      <c r="BW349" s="135"/>
      <c r="BX349" s="135"/>
      <c r="BY349" s="135"/>
      <c r="BZ349" s="135"/>
      <c r="CA349" s="135"/>
      <c r="CB349" s="135"/>
      <c r="CC349" s="135"/>
      <c r="CD349" s="135"/>
      <c r="CE349" s="135"/>
      <c r="CF349" s="135"/>
      <c r="CG349" s="135"/>
      <c r="CH349" s="135"/>
      <c r="CI349" s="135"/>
      <c r="CJ349" s="135"/>
      <c r="CK349" s="135"/>
      <c r="CL349" s="135"/>
      <c r="CM349" s="135"/>
    </row>
    <row r="350" spans="1:91" s="6" customFormat="1">
      <c r="A350" s="169"/>
      <c r="B350" s="170"/>
      <c r="C350" s="145"/>
      <c r="D350" s="87"/>
      <c r="E350" s="87"/>
      <c r="F350" s="87"/>
      <c r="S350" s="133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5"/>
      <c r="AZ350" s="135"/>
      <c r="BA350" s="135"/>
      <c r="BB350" s="135"/>
      <c r="BC350" s="135"/>
      <c r="BD350" s="135"/>
      <c r="BE350" s="135"/>
      <c r="BF350" s="135"/>
      <c r="BG350" s="135"/>
      <c r="BH350" s="135"/>
      <c r="BI350" s="135"/>
      <c r="BJ350" s="135"/>
      <c r="BK350" s="135"/>
      <c r="BL350" s="135"/>
      <c r="BM350" s="135"/>
      <c r="BN350" s="135"/>
      <c r="BO350" s="135"/>
      <c r="BP350" s="135"/>
      <c r="BQ350" s="135"/>
      <c r="BR350" s="135"/>
      <c r="BS350" s="135"/>
      <c r="BT350" s="135"/>
      <c r="BU350" s="135"/>
      <c r="BV350" s="135"/>
      <c r="BW350" s="135"/>
      <c r="BX350" s="135"/>
      <c r="BY350" s="135"/>
      <c r="BZ350" s="135"/>
      <c r="CA350" s="135"/>
      <c r="CB350" s="135"/>
      <c r="CC350" s="135"/>
      <c r="CD350" s="135"/>
      <c r="CE350" s="135"/>
      <c r="CF350" s="135"/>
      <c r="CG350" s="135"/>
      <c r="CH350" s="135"/>
      <c r="CI350" s="135"/>
      <c r="CJ350" s="135"/>
      <c r="CK350" s="135"/>
      <c r="CL350" s="135"/>
      <c r="CM350" s="135"/>
    </row>
    <row r="351" spans="1:91" s="6" customFormat="1">
      <c r="A351" s="169"/>
      <c r="B351" s="170"/>
      <c r="C351" s="145"/>
      <c r="D351" s="89"/>
      <c r="E351" s="89"/>
      <c r="F351" s="87"/>
      <c r="S351" s="133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  <c r="AU351" s="135"/>
      <c r="AV351" s="135"/>
      <c r="AW351" s="135"/>
      <c r="AX351" s="135"/>
      <c r="AY351" s="135"/>
      <c r="AZ351" s="135"/>
      <c r="BA351" s="135"/>
      <c r="BB351" s="135"/>
      <c r="BC351" s="135"/>
      <c r="BD351" s="135"/>
      <c r="BE351" s="135"/>
      <c r="BF351" s="135"/>
      <c r="BG351" s="135"/>
      <c r="BH351" s="135"/>
      <c r="BI351" s="135"/>
      <c r="BJ351" s="135"/>
      <c r="BK351" s="135"/>
      <c r="BL351" s="135"/>
      <c r="BM351" s="135"/>
      <c r="BN351" s="135"/>
      <c r="BO351" s="135"/>
      <c r="BP351" s="135"/>
      <c r="BQ351" s="135"/>
      <c r="BR351" s="135"/>
      <c r="BS351" s="135"/>
      <c r="BT351" s="135"/>
      <c r="BU351" s="135"/>
      <c r="BV351" s="135"/>
      <c r="BW351" s="135"/>
      <c r="BX351" s="135"/>
      <c r="BY351" s="135"/>
      <c r="BZ351" s="135"/>
      <c r="CA351" s="135"/>
      <c r="CB351" s="135"/>
      <c r="CC351" s="135"/>
      <c r="CD351" s="135"/>
      <c r="CE351" s="135"/>
      <c r="CF351" s="135"/>
      <c r="CG351" s="135"/>
      <c r="CH351" s="135"/>
      <c r="CI351" s="135"/>
      <c r="CJ351" s="135"/>
      <c r="CK351" s="135"/>
      <c r="CL351" s="135"/>
      <c r="CM351" s="135"/>
    </row>
    <row r="352" spans="1:91" s="6" customFormat="1">
      <c r="A352" s="169"/>
      <c r="B352" s="170"/>
      <c r="C352" s="145"/>
      <c r="D352" s="88"/>
      <c r="E352" s="88"/>
      <c r="F352" s="88"/>
      <c r="S352" s="133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  <c r="AR352" s="135"/>
      <c r="AS352" s="135"/>
      <c r="AT352" s="135"/>
      <c r="AU352" s="135"/>
      <c r="AV352" s="135"/>
      <c r="AW352" s="135"/>
      <c r="AX352" s="135"/>
      <c r="AY352" s="135"/>
      <c r="AZ352" s="135"/>
      <c r="BA352" s="135"/>
      <c r="BB352" s="135"/>
      <c r="BC352" s="135"/>
      <c r="BD352" s="135"/>
      <c r="BE352" s="135"/>
      <c r="BF352" s="135"/>
      <c r="BG352" s="135"/>
      <c r="BH352" s="135"/>
      <c r="BI352" s="135"/>
      <c r="BJ352" s="135"/>
      <c r="BK352" s="135"/>
      <c r="BL352" s="135"/>
      <c r="BM352" s="135"/>
      <c r="BN352" s="135"/>
      <c r="BO352" s="135"/>
      <c r="BP352" s="135"/>
      <c r="BQ352" s="135"/>
      <c r="BR352" s="135"/>
      <c r="BS352" s="135"/>
      <c r="BT352" s="135"/>
      <c r="BU352" s="135"/>
      <c r="BV352" s="135"/>
      <c r="BW352" s="135"/>
      <c r="BX352" s="135"/>
      <c r="BY352" s="135"/>
      <c r="BZ352" s="135"/>
      <c r="CA352" s="135"/>
      <c r="CB352" s="135"/>
      <c r="CC352" s="135"/>
      <c r="CD352" s="135"/>
      <c r="CE352" s="135"/>
      <c r="CF352" s="135"/>
      <c r="CG352" s="135"/>
      <c r="CH352" s="135"/>
      <c r="CI352" s="135"/>
      <c r="CJ352" s="135"/>
      <c r="CK352" s="135"/>
      <c r="CL352" s="135"/>
      <c r="CM352" s="135"/>
    </row>
    <row r="353" spans="1:91" s="6" customFormat="1">
      <c r="A353" s="169"/>
      <c r="B353" s="170"/>
      <c r="C353" s="145"/>
      <c r="D353" s="87"/>
      <c r="E353" s="87"/>
      <c r="F353" s="87"/>
      <c r="S353" s="133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/>
      <c r="AY353" s="135"/>
      <c r="AZ353" s="135"/>
      <c r="BA353" s="135"/>
      <c r="BB353" s="135"/>
      <c r="BC353" s="135"/>
      <c r="BD353" s="135"/>
      <c r="BE353" s="135"/>
      <c r="BF353" s="135"/>
      <c r="BG353" s="135"/>
      <c r="BH353" s="135"/>
      <c r="BI353" s="135"/>
      <c r="BJ353" s="135"/>
      <c r="BK353" s="135"/>
      <c r="BL353" s="135"/>
      <c r="BM353" s="135"/>
      <c r="BN353" s="135"/>
      <c r="BO353" s="135"/>
      <c r="BP353" s="135"/>
      <c r="BQ353" s="135"/>
      <c r="BR353" s="135"/>
      <c r="BS353" s="135"/>
      <c r="BT353" s="135"/>
      <c r="BU353" s="135"/>
      <c r="BV353" s="135"/>
      <c r="BW353" s="135"/>
      <c r="BX353" s="135"/>
      <c r="BY353" s="135"/>
      <c r="BZ353" s="135"/>
      <c r="CA353" s="135"/>
      <c r="CB353" s="135"/>
      <c r="CC353" s="135"/>
      <c r="CD353" s="135"/>
      <c r="CE353" s="135"/>
      <c r="CF353" s="135"/>
      <c r="CG353" s="135"/>
      <c r="CH353" s="135"/>
      <c r="CI353" s="135"/>
      <c r="CJ353" s="135"/>
      <c r="CK353" s="135"/>
      <c r="CL353" s="135"/>
      <c r="CM353" s="135"/>
    </row>
    <row r="354" spans="1:91" s="6" customFormat="1">
      <c r="A354" s="169"/>
      <c r="B354" s="170"/>
      <c r="C354" s="145"/>
      <c r="D354" s="88"/>
      <c r="E354" s="88"/>
      <c r="F354" s="88"/>
      <c r="S354" s="133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35"/>
      <c r="BB354" s="135"/>
      <c r="BC354" s="135"/>
      <c r="BD354" s="135"/>
      <c r="BE354" s="135"/>
      <c r="BF354" s="135"/>
      <c r="BG354" s="135"/>
      <c r="BH354" s="135"/>
      <c r="BI354" s="135"/>
      <c r="BJ354" s="135"/>
      <c r="BK354" s="135"/>
      <c r="BL354" s="135"/>
      <c r="BM354" s="135"/>
      <c r="BN354" s="135"/>
      <c r="BO354" s="135"/>
      <c r="BP354" s="135"/>
      <c r="BQ354" s="135"/>
      <c r="BR354" s="135"/>
      <c r="BS354" s="135"/>
      <c r="BT354" s="135"/>
      <c r="BU354" s="135"/>
      <c r="BV354" s="135"/>
      <c r="BW354" s="135"/>
      <c r="BX354" s="135"/>
      <c r="BY354" s="135"/>
      <c r="BZ354" s="135"/>
      <c r="CA354" s="135"/>
      <c r="CB354" s="135"/>
      <c r="CC354" s="135"/>
      <c r="CD354" s="135"/>
      <c r="CE354" s="135"/>
      <c r="CF354" s="135"/>
      <c r="CG354" s="135"/>
      <c r="CH354" s="135"/>
      <c r="CI354" s="135"/>
      <c r="CJ354" s="135"/>
      <c r="CK354" s="135"/>
      <c r="CL354" s="135"/>
      <c r="CM354" s="135"/>
    </row>
    <row r="355" spans="1:91" s="6" customFormat="1">
      <c r="A355" s="169"/>
      <c r="B355" s="170"/>
      <c r="C355" s="145"/>
      <c r="D355" s="87"/>
      <c r="E355" s="87"/>
      <c r="F355" s="87"/>
      <c r="S355" s="133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/>
      <c r="AY355" s="135"/>
      <c r="AZ355" s="135"/>
      <c r="BA355" s="135"/>
      <c r="BB355" s="135"/>
      <c r="BC355" s="135"/>
      <c r="BD355" s="135"/>
      <c r="BE355" s="135"/>
      <c r="BF355" s="135"/>
      <c r="BG355" s="135"/>
      <c r="BH355" s="135"/>
      <c r="BI355" s="135"/>
      <c r="BJ355" s="135"/>
      <c r="BK355" s="135"/>
      <c r="BL355" s="135"/>
      <c r="BM355" s="135"/>
      <c r="BN355" s="135"/>
      <c r="BO355" s="135"/>
      <c r="BP355" s="135"/>
      <c r="BQ355" s="135"/>
      <c r="BR355" s="135"/>
      <c r="BS355" s="135"/>
      <c r="BT355" s="135"/>
      <c r="BU355" s="135"/>
      <c r="BV355" s="135"/>
      <c r="BW355" s="135"/>
      <c r="BX355" s="135"/>
      <c r="BY355" s="135"/>
      <c r="BZ355" s="135"/>
      <c r="CA355" s="135"/>
      <c r="CB355" s="135"/>
      <c r="CC355" s="135"/>
      <c r="CD355" s="135"/>
      <c r="CE355" s="135"/>
      <c r="CF355" s="135"/>
      <c r="CG355" s="135"/>
      <c r="CH355" s="135"/>
      <c r="CI355" s="135"/>
      <c r="CJ355" s="135"/>
      <c r="CK355" s="135"/>
      <c r="CL355" s="135"/>
      <c r="CM355" s="135"/>
    </row>
    <row r="356" spans="1:91" s="6" customFormat="1">
      <c r="A356" s="169"/>
      <c r="B356" s="170"/>
      <c r="C356" s="145"/>
      <c r="D356" s="87"/>
      <c r="E356" s="87"/>
      <c r="F356" s="87"/>
      <c r="S356" s="133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5"/>
      <c r="BC356" s="135"/>
      <c r="BD356" s="135"/>
      <c r="BE356" s="135"/>
      <c r="BF356" s="135"/>
      <c r="BG356" s="135"/>
      <c r="BH356" s="135"/>
      <c r="BI356" s="135"/>
      <c r="BJ356" s="135"/>
      <c r="BK356" s="135"/>
      <c r="BL356" s="135"/>
      <c r="BM356" s="135"/>
      <c r="BN356" s="135"/>
      <c r="BO356" s="135"/>
      <c r="BP356" s="135"/>
      <c r="BQ356" s="135"/>
      <c r="BR356" s="135"/>
      <c r="BS356" s="135"/>
      <c r="BT356" s="135"/>
      <c r="BU356" s="135"/>
      <c r="BV356" s="135"/>
      <c r="BW356" s="135"/>
      <c r="BX356" s="135"/>
      <c r="BY356" s="135"/>
      <c r="BZ356" s="135"/>
      <c r="CA356" s="135"/>
      <c r="CB356" s="135"/>
      <c r="CC356" s="135"/>
      <c r="CD356" s="135"/>
      <c r="CE356" s="135"/>
      <c r="CF356" s="135"/>
      <c r="CG356" s="135"/>
      <c r="CH356" s="135"/>
      <c r="CI356" s="135"/>
      <c r="CJ356" s="135"/>
      <c r="CK356" s="135"/>
      <c r="CL356" s="135"/>
      <c r="CM356" s="135"/>
    </row>
    <row r="357" spans="1:91" s="8" customFormat="1" ht="15.75" thickBot="1">
      <c r="A357" s="169"/>
      <c r="B357" s="171"/>
      <c r="C357" s="146"/>
      <c r="D357" s="68"/>
      <c r="E357" s="68"/>
      <c r="F357" s="68"/>
      <c r="S357" s="134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/>
      <c r="AY357" s="135"/>
      <c r="AZ357" s="135"/>
      <c r="BA357" s="135"/>
      <c r="BB357" s="135"/>
      <c r="BC357" s="135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5"/>
      <c r="BN357" s="135"/>
      <c r="BO357" s="135"/>
      <c r="BP357" s="135"/>
      <c r="BQ357" s="135"/>
      <c r="BR357" s="135"/>
      <c r="BS357" s="135"/>
      <c r="BT357" s="135"/>
      <c r="BU357" s="135"/>
      <c r="BV357" s="135"/>
      <c r="BW357" s="135"/>
      <c r="BX357" s="135"/>
      <c r="BY357" s="135"/>
      <c r="BZ357" s="135"/>
      <c r="CA357" s="135"/>
      <c r="CB357" s="135"/>
      <c r="CC357" s="135"/>
      <c r="CD357" s="135"/>
      <c r="CE357" s="135"/>
      <c r="CF357" s="135"/>
      <c r="CG357" s="135"/>
      <c r="CH357" s="135"/>
      <c r="CI357" s="135"/>
      <c r="CJ357" s="135"/>
      <c r="CK357" s="135"/>
      <c r="CL357" s="135"/>
      <c r="CM357" s="135"/>
    </row>
    <row r="358" spans="1:91" s="11" customFormat="1">
      <c r="A358" s="169"/>
      <c r="B358" s="169"/>
      <c r="C358" s="147"/>
      <c r="D358" s="92"/>
      <c r="E358" s="93"/>
      <c r="F358" s="92"/>
      <c r="S358" s="132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/>
      <c r="AY358" s="135"/>
      <c r="AZ358" s="135"/>
      <c r="BA358" s="135"/>
      <c r="BB358" s="135"/>
      <c r="BC358" s="135"/>
      <c r="BD358" s="135"/>
      <c r="BE358" s="135"/>
      <c r="BF358" s="135"/>
      <c r="BG358" s="135"/>
      <c r="BH358" s="135"/>
      <c r="BI358" s="135"/>
      <c r="BJ358" s="135"/>
      <c r="BK358" s="135"/>
      <c r="BL358" s="135"/>
      <c r="BM358" s="135"/>
      <c r="BN358" s="135"/>
      <c r="BO358" s="135"/>
      <c r="BP358" s="135"/>
      <c r="BQ358" s="135"/>
      <c r="BR358" s="135"/>
      <c r="BS358" s="135"/>
      <c r="BT358" s="135"/>
      <c r="BU358" s="135"/>
      <c r="BV358" s="135"/>
      <c r="BW358" s="135"/>
      <c r="BX358" s="135"/>
      <c r="BY358" s="135"/>
      <c r="BZ358" s="135"/>
      <c r="CA358" s="135"/>
      <c r="CB358" s="135"/>
      <c r="CC358" s="135"/>
      <c r="CD358" s="135"/>
      <c r="CE358" s="135"/>
      <c r="CF358" s="135"/>
      <c r="CG358" s="135"/>
      <c r="CH358" s="135"/>
      <c r="CI358" s="135"/>
      <c r="CJ358" s="135"/>
      <c r="CK358" s="135"/>
      <c r="CL358" s="135"/>
      <c r="CM358" s="135"/>
    </row>
    <row r="359" spans="1:91" s="6" customFormat="1">
      <c r="A359" s="169"/>
      <c r="B359" s="169"/>
      <c r="C359" s="147"/>
      <c r="D359" s="92"/>
      <c r="E359" s="93"/>
      <c r="F359" s="92"/>
      <c r="S359" s="133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  <c r="AY359" s="135"/>
      <c r="AZ359" s="135"/>
      <c r="BA359" s="135"/>
      <c r="BB359" s="135"/>
      <c r="BC359" s="135"/>
      <c r="BD359" s="135"/>
      <c r="BE359" s="135"/>
      <c r="BF359" s="135"/>
      <c r="BG359" s="135"/>
      <c r="BH359" s="135"/>
      <c r="BI359" s="135"/>
      <c r="BJ359" s="135"/>
      <c r="BK359" s="135"/>
      <c r="BL359" s="135"/>
      <c r="BM359" s="135"/>
      <c r="BN359" s="135"/>
      <c r="BO359" s="135"/>
      <c r="BP359" s="135"/>
      <c r="BQ359" s="135"/>
      <c r="BR359" s="135"/>
      <c r="BS359" s="135"/>
      <c r="BT359" s="135"/>
      <c r="BU359" s="135"/>
      <c r="BV359" s="135"/>
      <c r="BW359" s="135"/>
      <c r="BX359" s="135"/>
      <c r="BY359" s="135"/>
      <c r="BZ359" s="135"/>
      <c r="CA359" s="135"/>
      <c r="CB359" s="135"/>
      <c r="CC359" s="135"/>
      <c r="CD359" s="135"/>
      <c r="CE359" s="135"/>
      <c r="CF359" s="135"/>
      <c r="CG359" s="135"/>
      <c r="CH359" s="135"/>
      <c r="CI359" s="135"/>
      <c r="CJ359" s="135"/>
      <c r="CK359" s="135"/>
      <c r="CL359" s="135"/>
      <c r="CM359" s="135"/>
    </row>
    <row r="360" spans="1:91" s="6" customFormat="1">
      <c r="A360" s="169"/>
      <c r="B360" s="169"/>
      <c r="C360" s="147"/>
      <c r="D360" s="92"/>
      <c r="E360" s="93"/>
      <c r="F360" s="92"/>
      <c r="S360" s="133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  <c r="AU360" s="135"/>
      <c r="AV360" s="135"/>
      <c r="AW360" s="135"/>
      <c r="AX360" s="135"/>
      <c r="AY360" s="135"/>
      <c r="AZ360" s="135"/>
      <c r="BA360" s="135"/>
      <c r="BB360" s="135"/>
      <c r="BC360" s="135"/>
      <c r="BD360" s="135"/>
      <c r="BE360" s="135"/>
      <c r="BF360" s="135"/>
      <c r="BG360" s="135"/>
      <c r="BH360" s="135"/>
      <c r="BI360" s="135"/>
      <c r="BJ360" s="135"/>
      <c r="BK360" s="135"/>
      <c r="BL360" s="135"/>
      <c r="BM360" s="135"/>
      <c r="BN360" s="135"/>
      <c r="BO360" s="135"/>
      <c r="BP360" s="135"/>
      <c r="BQ360" s="135"/>
      <c r="BR360" s="135"/>
      <c r="BS360" s="135"/>
      <c r="BT360" s="135"/>
      <c r="BU360" s="135"/>
      <c r="BV360" s="135"/>
      <c r="BW360" s="135"/>
      <c r="BX360" s="135"/>
      <c r="BY360" s="135"/>
      <c r="BZ360" s="135"/>
      <c r="CA360" s="135"/>
      <c r="CB360" s="135"/>
      <c r="CC360" s="135"/>
      <c r="CD360" s="135"/>
      <c r="CE360" s="135"/>
      <c r="CF360" s="135"/>
      <c r="CG360" s="135"/>
      <c r="CH360" s="135"/>
      <c r="CI360" s="135"/>
      <c r="CJ360" s="135"/>
      <c r="CK360" s="135"/>
      <c r="CL360" s="135"/>
      <c r="CM360" s="135"/>
    </row>
    <row r="361" spans="1:91" s="6" customFormat="1">
      <c r="A361" s="169"/>
      <c r="B361" s="169"/>
      <c r="C361" s="147"/>
      <c r="D361" s="92"/>
      <c r="E361" s="93"/>
      <c r="F361" s="92"/>
      <c r="S361" s="133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/>
      <c r="AY361" s="135"/>
      <c r="AZ361" s="135"/>
      <c r="BA361" s="135"/>
      <c r="BB361" s="135"/>
      <c r="BC361" s="135"/>
      <c r="BD361" s="135"/>
      <c r="BE361" s="135"/>
      <c r="BF361" s="135"/>
      <c r="BG361" s="135"/>
      <c r="BH361" s="135"/>
      <c r="BI361" s="135"/>
      <c r="BJ361" s="135"/>
      <c r="BK361" s="135"/>
      <c r="BL361" s="135"/>
      <c r="BM361" s="135"/>
      <c r="BN361" s="135"/>
      <c r="BO361" s="135"/>
      <c r="BP361" s="135"/>
      <c r="BQ361" s="135"/>
      <c r="BR361" s="135"/>
      <c r="BS361" s="135"/>
      <c r="BT361" s="135"/>
      <c r="BU361" s="135"/>
      <c r="BV361" s="135"/>
      <c r="BW361" s="135"/>
      <c r="BX361" s="135"/>
      <c r="BY361" s="135"/>
      <c r="BZ361" s="135"/>
      <c r="CA361" s="135"/>
      <c r="CB361" s="135"/>
      <c r="CC361" s="135"/>
      <c r="CD361" s="135"/>
      <c r="CE361" s="135"/>
      <c r="CF361" s="135"/>
      <c r="CG361" s="135"/>
      <c r="CH361" s="135"/>
      <c r="CI361" s="135"/>
      <c r="CJ361" s="135"/>
      <c r="CK361" s="135"/>
      <c r="CL361" s="135"/>
      <c r="CM361" s="135"/>
    </row>
    <row r="362" spans="1:91" s="6" customFormat="1">
      <c r="A362" s="169"/>
      <c r="B362" s="169"/>
      <c r="C362" s="147"/>
      <c r="D362" s="92"/>
      <c r="E362" s="93"/>
      <c r="F362" s="92"/>
      <c r="S362" s="133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135"/>
      <c r="BA362" s="135"/>
      <c r="BB362" s="135"/>
      <c r="BC362" s="135"/>
      <c r="BD362" s="135"/>
      <c r="BE362" s="135"/>
      <c r="BF362" s="135"/>
      <c r="BG362" s="135"/>
      <c r="BH362" s="135"/>
      <c r="BI362" s="135"/>
      <c r="BJ362" s="135"/>
      <c r="BK362" s="135"/>
      <c r="BL362" s="135"/>
      <c r="BM362" s="135"/>
      <c r="BN362" s="135"/>
      <c r="BO362" s="135"/>
      <c r="BP362" s="135"/>
      <c r="BQ362" s="135"/>
      <c r="BR362" s="135"/>
      <c r="BS362" s="135"/>
      <c r="BT362" s="135"/>
      <c r="BU362" s="135"/>
      <c r="BV362" s="135"/>
      <c r="BW362" s="135"/>
      <c r="BX362" s="135"/>
      <c r="BY362" s="135"/>
      <c r="BZ362" s="135"/>
      <c r="CA362" s="135"/>
      <c r="CB362" s="135"/>
      <c r="CC362" s="135"/>
      <c r="CD362" s="135"/>
      <c r="CE362" s="135"/>
      <c r="CF362" s="135"/>
      <c r="CG362" s="135"/>
      <c r="CH362" s="135"/>
      <c r="CI362" s="135"/>
      <c r="CJ362" s="135"/>
      <c r="CK362" s="135"/>
      <c r="CL362" s="135"/>
      <c r="CM362" s="135"/>
    </row>
    <row r="363" spans="1:91" s="6" customFormat="1">
      <c r="A363" s="169"/>
      <c r="B363" s="169"/>
      <c r="C363" s="147"/>
      <c r="D363" s="92"/>
      <c r="E363" s="93"/>
      <c r="F363" s="92"/>
      <c r="S363" s="133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  <c r="AU363" s="135"/>
      <c r="AV363" s="135"/>
      <c r="AW363" s="135"/>
      <c r="AX363" s="135"/>
      <c r="AY363" s="135"/>
      <c r="AZ363" s="135"/>
      <c r="BA363" s="135"/>
      <c r="BB363" s="135"/>
      <c r="BC363" s="135"/>
      <c r="BD363" s="135"/>
      <c r="BE363" s="135"/>
      <c r="BF363" s="135"/>
      <c r="BG363" s="135"/>
      <c r="BH363" s="135"/>
      <c r="BI363" s="135"/>
      <c r="BJ363" s="135"/>
      <c r="BK363" s="135"/>
      <c r="BL363" s="135"/>
      <c r="BM363" s="135"/>
      <c r="BN363" s="135"/>
      <c r="BO363" s="135"/>
      <c r="BP363" s="135"/>
      <c r="BQ363" s="135"/>
      <c r="BR363" s="135"/>
      <c r="BS363" s="135"/>
      <c r="BT363" s="135"/>
      <c r="BU363" s="135"/>
      <c r="BV363" s="135"/>
      <c r="BW363" s="135"/>
      <c r="BX363" s="135"/>
      <c r="BY363" s="135"/>
      <c r="BZ363" s="135"/>
      <c r="CA363" s="135"/>
      <c r="CB363" s="135"/>
      <c r="CC363" s="135"/>
      <c r="CD363" s="135"/>
      <c r="CE363" s="135"/>
      <c r="CF363" s="135"/>
      <c r="CG363" s="135"/>
      <c r="CH363" s="135"/>
      <c r="CI363" s="135"/>
      <c r="CJ363" s="135"/>
      <c r="CK363" s="135"/>
      <c r="CL363" s="135"/>
      <c r="CM363" s="135"/>
    </row>
    <row r="364" spans="1:91" s="6" customFormat="1">
      <c r="A364" s="169"/>
      <c r="B364" s="169"/>
      <c r="C364" s="147"/>
      <c r="D364" s="92"/>
      <c r="E364" s="93"/>
      <c r="F364" s="92"/>
      <c r="S364" s="133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  <c r="AU364" s="135"/>
      <c r="AV364" s="135"/>
      <c r="AW364" s="135"/>
      <c r="AX364" s="135"/>
      <c r="AY364" s="135"/>
      <c r="AZ364" s="135"/>
      <c r="BA364" s="135"/>
      <c r="BB364" s="135"/>
      <c r="BC364" s="135"/>
      <c r="BD364" s="135"/>
      <c r="BE364" s="135"/>
      <c r="BF364" s="135"/>
      <c r="BG364" s="135"/>
      <c r="BH364" s="135"/>
      <c r="BI364" s="135"/>
      <c r="BJ364" s="135"/>
      <c r="BK364" s="135"/>
      <c r="BL364" s="135"/>
      <c r="BM364" s="135"/>
      <c r="BN364" s="135"/>
      <c r="BO364" s="135"/>
      <c r="BP364" s="135"/>
      <c r="BQ364" s="135"/>
      <c r="BR364" s="135"/>
      <c r="BS364" s="135"/>
      <c r="BT364" s="135"/>
      <c r="BU364" s="135"/>
      <c r="BV364" s="135"/>
      <c r="BW364" s="135"/>
      <c r="BX364" s="135"/>
      <c r="BY364" s="135"/>
      <c r="BZ364" s="135"/>
      <c r="CA364" s="135"/>
      <c r="CB364" s="135"/>
      <c r="CC364" s="135"/>
      <c r="CD364" s="135"/>
      <c r="CE364" s="135"/>
      <c r="CF364" s="135"/>
      <c r="CG364" s="135"/>
      <c r="CH364" s="135"/>
      <c r="CI364" s="135"/>
      <c r="CJ364" s="135"/>
      <c r="CK364" s="135"/>
      <c r="CL364" s="135"/>
      <c r="CM364" s="135"/>
    </row>
    <row r="365" spans="1:91" s="6" customFormat="1">
      <c r="A365" s="169"/>
      <c r="B365" s="169"/>
      <c r="C365" s="147"/>
      <c r="D365" s="92"/>
      <c r="E365" s="93"/>
      <c r="F365" s="92"/>
      <c r="S365" s="133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  <c r="AU365" s="135"/>
      <c r="AV365" s="135"/>
      <c r="AW365" s="135"/>
      <c r="AX365" s="135"/>
      <c r="AY365" s="135"/>
      <c r="AZ365" s="135"/>
      <c r="BA365" s="135"/>
      <c r="BB365" s="135"/>
      <c r="BC365" s="135"/>
      <c r="BD365" s="135"/>
      <c r="BE365" s="135"/>
      <c r="BF365" s="135"/>
      <c r="BG365" s="135"/>
      <c r="BH365" s="135"/>
      <c r="BI365" s="135"/>
      <c r="BJ365" s="135"/>
      <c r="BK365" s="135"/>
      <c r="BL365" s="135"/>
      <c r="BM365" s="135"/>
      <c r="BN365" s="135"/>
      <c r="BO365" s="135"/>
      <c r="BP365" s="135"/>
      <c r="BQ365" s="135"/>
      <c r="BR365" s="135"/>
      <c r="BS365" s="135"/>
      <c r="BT365" s="135"/>
      <c r="BU365" s="135"/>
      <c r="BV365" s="135"/>
      <c r="BW365" s="135"/>
      <c r="BX365" s="135"/>
      <c r="BY365" s="135"/>
      <c r="BZ365" s="135"/>
      <c r="CA365" s="135"/>
      <c r="CB365" s="135"/>
      <c r="CC365" s="135"/>
      <c r="CD365" s="135"/>
      <c r="CE365" s="135"/>
      <c r="CF365" s="135"/>
      <c r="CG365" s="135"/>
      <c r="CH365" s="135"/>
      <c r="CI365" s="135"/>
      <c r="CJ365" s="135"/>
      <c r="CK365" s="135"/>
      <c r="CL365" s="135"/>
      <c r="CM365" s="135"/>
    </row>
    <row r="366" spans="1:91" s="6" customFormat="1">
      <c r="A366" s="169"/>
      <c r="B366" s="169"/>
      <c r="C366" s="147"/>
      <c r="D366" s="92"/>
      <c r="E366" s="93"/>
      <c r="F366" s="92"/>
      <c r="S366" s="133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/>
      <c r="AY366" s="135"/>
      <c r="AZ366" s="135"/>
      <c r="BA366" s="135"/>
      <c r="BB366" s="135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5"/>
      <c r="BR366" s="135"/>
      <c r="BS366" s="135"/>
      <c r="BT366" s="135"/>
      <c r="BU366" s="135"/>
      <c r="BV366" s="135"/>
      <c r="BW366" s="135"/>
      <c r="BX366" s="135"/>
      <c r="BY366" s="135"/>
      <c r="BZ366" s="135"/>
      <c r="CA366" s="135"/>
      <c r="CB366" s="135"/>
      <c r="CC366" s="135"/>
      <c r="CD366" s="135"/>
      <c r="CE366" s="135"/>
      <c r="CF366" s="135"/>
      <c r="CG366" s="135"/>
      <c r="CH366" s="135"/>
      <c r="CI366" s="135"/>
      <c r="CJ366" s="135"/>
      <c r="CK366" s="135"/>
      <c r="CL366" s="135"/>
      <c r="CM366" s="135"/>
    </row>
    <row r="367" spans="1:91" s="6" customFormat="1">
      <c r="A367" s="169"/>
      <c r="B367" s="169"/>
      <c r="C367" s="147"/>
      <c r="D367" s="92"/>
      <c r="E367" s="93"/>
      <c r="F367" s="92"/>
      <c r="S367" s="133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5"/>
      <c r="BR367" s="135"/>
      <c r="BS367" s="135"/>
      <c r="BT367" s="135"/>
      <c r="BU367" s="135"/>
      <c r="BV367" s="135"/>
      <c r="BW367" s="135"/>
      <c r="BX367" s="135"/>
      <c r="BY367" s="135"/>
      <c r="BZ367" s="135"/>
      <c r="CA367" s="135"/>
      <c r="CB367" s="135"/>
      <c r="CC367" s="135"/>
      <c r="CD367" s="135"/>
      <c r="CE367" s="135"/>
      <c r="CF367" s="135"/>
      <c r="CG367" s="135"/>
      <c r="CH367" s="135"/>
      <c r="CI367" s="135"/>
      <c r="CJ367" s="135"/>
      <c r="CK367" s="135"/>
      <c r="CL367" s="135"/>
      <c r="CM367" s="135"/>
    </row>
    <row r="368" spans="1:91" s="6" customFormat="1">
      <c r="A368" s="169"/>
      <c r="B368" s="169"/>
      <c r="C368" s="147"/>
      <c r="D368" s="92"/>
      <c r="E368" s="93"/>
      <c r="F368" s="92"/>
      <c r="S368" s="133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/>
      <c r="AY368" s="135"/>
      <c r="AZ368" s="135"/>
      <c r="BA368" s="135"/>
      <c r="BB368" s="135"/>
      <c r="BC368" s="135"/>
      <c r="BD368" s="135"/>
      <c r="BE368" s="135"/>
      <c r="BF368" s="135"/>
      <c r="BG368" s="135"/>
      <c r="BH368" s="135"/>
      <c r="BI368" s="135"/>
      <c r="BJ368" s="135"/>
      <c r="BK368" s="135"/>
      <c r="BL368" s="135"/>
      <c r="BM368" s="135"/>
      <c r="BN368" s="135"/>
      <c r="BO368" s="135"/>
      <c r="BP368" s="135"/>
      <c r="BQ368" s="135"/>
      <c r="BR368" s="135"/>
      <c r="BS368" s="135"/>
      <c r="BT368" s="135"/>
      <c r="BU368" s="135"/>
      <c r="BV368" s="135"/>
      <c r="BW368" s="135"/>
      <c r="BX368" s="135"/>
      <c r="BY368" s="135"/>
      <c r="BZ368" s="135"/>
      <c r="CA368" s="135"/>
      <c r="CB368" s="135"/>
      <c r="CC368" s="135"/>
      <c r="CD368" s="135"/>
      <c r="CE368" s="135"/>
      <c r="CF368" s="135"/>
      <c r="CG368" s="135"/>
      <c r="CH368" s="135"/>
      <c r="CI368" s="135"/>
      <c r="CJ368" s="135"/>
      <c r="CK368" s="135"/>
      <c r="CL368" s="135"/>
      <c r="CM368" s="135"/>
    </row>
    <row r="369" spans="1:91" s="6" customFormat="1">
      <c r="A369" s="169"/>
      <c r="B369" s="169"/>
      <c r="C369" s="147"/>
      <c r="D369" s="92"/>
      <c r="E369" s="93"/>
      <c r="F369" s="92"/>
      <c r="S369" s="133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/>
      <c r="AY369" s="135"/>
      <c r="AZ369" s="135"/>
      <c r="BA369" s="135"/>
      <c r="BB369" s="135"/>
      <c r="BC369" s="135"/>
      <c r="BD369" s="135"/>
      <c r="BE369" s="135"/>
      <c r="BF369" s="135"/>
      <c r="BG369" s="135"/>
      <c r="BH369" s="135"/>
      <c r="BI369" s="135"/>
      <c r="BJ369" s="135"/>
      <c r="BK369" s="135"/>
      <c r="BL369" s="135"/>
      <c r="BM369" s="135"/>
      <c r="BN369" s="135"/>
      <c r="BO369" s="135"/>
      <c r="BP369" s="135"/>
      <c r="BQ369" s="135"/>
      <c r="BR369" s="135"/>
      <c r="BS369" s="135"/>
      <c r="BT369" s="135"/>
      <c r="BU369" s="135"/>
      <c r="BV369" s="135"/>
      <c r="BW369" s="135"/>
      <c r="BX369" s="135"/>
      <c r="BY369" s="135"/>
      <c r="BZ369" s="135"/>
      <c r="CA369" s="135"/>
      <c r="CB369" s="135"/>
      <c r="CC369" s="135"/>
      <c r="CD369" s="135"/>
      <c r="CE369" s="135"/>
      <c r="CF369" s="135"/>
      <c r="CG369" s="135"/>
      <c r="CH369" s="135"/>
      <c r="CI369" s="135"/>
      <c r="CJ369" s="135"/>
      <c r="CK369" s="135"/>
      <c r="CL369" s="135"/>
      <c r="CM369" s="135"/>
    </row>
    <row r="370" spans="1:91" s="6" customFormat="1">
      <c r="A370" s="169"/>
      <c r="B370" s="169"/>
      <c r="C370" s="147"/>
      <c r="D370" s="92"/>
      <c r="E370" s="93"/>
      <c r="F370" s="92"/>
      <c r="S370" s="133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/>
      <c r="AY370" s="135"/>
      <c r="AZ370" s="135"/>
      <c r="BA370" s="135"/>
      <c r="BB370" s="135"/>
      <c r="BC370" s="135"/>
      <c r="BD370" s="135"/>
      <c r="BE370" s="135"/>
      <c r="BF370" s="135"/>
      <c r="BG370" s="135"/>
      <c r="BH370" s="135"/>
      <c r="BI370" s="135"/>
      <c r="BJ370" s="135"/>
      <c r="BK370" s="135"/>
      <c r="BL370" s="135"/>
      <c r="BM370" s="135"/>
      <c r="BN370" s="135"/>
      <c r="BO370" s="135"/>
      <c r="BP370" s="135"/>
      <c r="BQ370" s="135"/>
      <c r="BR370" s="135"/>
      <c r="BS370" s="135"/>
      <c r="BT370" s="135"/>
      <c r="BU370" s="135"/>
      <c r="BV370" s="135"/>
      <c r="BW370" s="135"/>
      <c r="BX370" s="135"/>
      <c r="BY370" s="135"/>
      <c r="BZ370" s="135"/>
      <c r="CA370" s="135"/>
      <c r="CB370" s="135"/>
      <c r="CC370" s="135"/>
      <c r="CD370" s="135"/>
      <c r="CE370" s="135"/>
      <c r="CF370" s="135"/>
      <c r="CG370" s="135"/>
      <c r="CH370" s="135"/>
      <c r="CI370" s="135"/>
      <c r="CJ370" s="135"/>
      <c r="CK370" s="135"/>
      <c r="CL370" s="135"/>
      <c r="CM370" s="135"/>
    </row>
    <row r="371" spans="1:91" s="6" customFormat="1">
      <c r="A371" s="169"/>
      <c r="B371" s="169"/>
      <c r="C371" s="147"/>
      <c r="D371" s="92"/>
      <c r="E371" s="93"/>
      <c r="F371" s="92"/>
      <c r="S371" s="133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/>
      <c r="AY371" s="135"/>
      <c r="AZ371" s="135"/>
      <c r="BA371" s="135"/>
      <c r="BB371" s="135"/>
      <c r="BC371" s="135"/>
      <c r="BD371" s="135"/>
      <c r="BE371" s="135"/>
      <c r="BF371" s="135"/>
      <c r="BG371" s="135"/>
      <c r="BH371" s="135"/>
      <c r="BI371" s="135"/>
      <c r="BJ371" s="135"/>
      <c r="BK371" s="135"/>
      <c r="BL371" s="135"/>
      <c r="BM371" s="135"/>
      <c r="BN371" s="135"/>
      <c r="BO371" s="135"/>
      <c r="BP371" s="135"/>
      <c r="BQ371" s="135"/>
      <c r="BR371" s="135"/>
      <c r="BS371" s="135"/>
      <c r="BT371" s="135"/>
      <c r="BU371" s="135"/>
      <c r="BV371" s="135"/>
      <c r="BW371" s="135"/>
      <c r="BX371" s="135"/>
      <c r="BY371" s="135"/>
      <c r="BZ371" s="135"/>
      <c r="CA371" s="135"/>
      <c r="CB371" s="135"/>
      <c r="CC371" s="135"/>
      <c r="CD371" s="135"/>
      <c r="CE371" s="135"/>
      <c r="CF371" s="135"/>
      <c r="CG371" s="135"/>
      <c r="CH371" s="135"/>
      <c r="CI371" s="135"/>
      <c r="CJ371" s="135"/>
      <c r="CK371" s="135"/>
      <c r="CL371" s="135"/>
      <c r="CM371" s="135"/>
    </row>
    <row r="372" spans="1:91" s="6" customFormat="1">
      <c r="A372" s="169"/>
      <c r="B372" s="169"/>
      <c r="C372" s="147"/>
      <c r="D372" s="92"/>
      <c r="E372" s="93"/>
      <c r="F372" s="92"/>
      <c r="S372" s="133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/>
      <c r="AY372" s="135"/>
      <c r="AZ372" s="135"/>
      <c r="BA372" s="135"/>
      <c r="BB372" s="135"/>
      <c r="BC372" s="135"/>
      <c r="BD372" s="135"/>
      <c r="BE372" s="135"/>
      <c r="BF372" s="135"/>
      <c r="BG372" s="135"/>
      <c r="BH372" s="135"/>
      <c r="BI372" s="135"/>
      <c r="BJ372" s="135"/>
      <c r="BK372" s="135"/>
      <c r="BL372" s="135"/>
      <c r="BM372" s="135"/>
      <c r="BN372" s="135"/>
      <c r="BO372" s="135"/>
      <c r="BP372" s="135"/>
      <c r="BQ372" s="135"/>
      <c r="BR372" s="135"/>
      <c r="BS372" s="135"/>
      <c r="BT372" s="135"/>
      <c r="BU372" s="135"/>
      <c r="BV372" s="135"/>
      <c r="BW372" s="135"/>
      <c r="BX372" s="135"/>
      <c r="BY372" s="135"/>
      <c r="BZ372" s="135"/>
      <c r="CA372" s="135"/>
      <c r="CB372" s="135"/>
      <c r="CC372" s="135"/>
      <c r="CD372" s="135"/>
      <c r="CE372" s="135"/>
      <c r="CF372" s="135"/>
      <c r="CG372" s="135"/>
      <c r="CH372" s="135"/>
      <c r="CI372" s="135"/>
      <c r="CJ372" s="135"/>
      <c r="CK372" s="135"/>
      <c r="CL372" s="135"/>
      <c r="CM372" s="135"/>
    </row>
    <row r="373" spans="1:91" s="6" customFormat="1">
      <c r="A373" s="169"/>
      <c r="B373" s="169"/>
      <c r="C373" s="147"/>
      <c r="D373" s="92"/>
      <c r="E373" s="93"/>
      <c r="F373" s="92"/>
      <c r="S373" s="133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/>
      <c r="AY373" s="135"/>
      <c r="AZ373" s="135"/>
      <c r="BA373" s="135"/>
      <c r="BB373" s="135"/>
      <c r="BC373" s="135"/>
      <c r="BD373" s="135"/>
      <c r="BE373" s="135"/>
      <c r="BF373" s="135"/>
      <c r="BG373" s="135"/>
      <c r="BH373" s="135"/>
      <c r="BI373" s="135"/>
      <c r="BJ373" s="135"/>
      <c r="BK373" s="135"/>
      <c r="BL373" s="135"/>
      <c r="BM373" s="135"/>
      <c r="BN373" s="135"/>
      <c r="BO373" s="135"/>
      <c r="BP373" s="135"/>
      <c r="BQ373" s="135"/>
      <c r="BR373" s="135"/>
      <c r="BS373" s="135"/>
      <c r="BT373" s="135"/>
      <c r="BU373" s="135"/>
      <c r="BV373" s="135"/>
      <c r="BW373" s="135"/>
      <c r="BX373" s="135"/>
      <c r="BY373" s="135"/>
      <c r="BZ373" s="135"/>
      <c r="CA373" s="135"/>
      <c r="CB373" s="135"/>
      <c r="CC373" s="135"/>
      <c r="CD373" s="135"/>
      <c r="CE373" s="135"/>
      <c r="CF373" s="135"/>
      <c r="CG373" s="135"/>
      <c r="CH373" s="135"/>
      <c r="CI373" s="135"/>
      <c r="CJ373" s="135"/>
      <c r="CK373" s="135"/>
      <c r="CL373" s="135"/>
      <c r="CM373" s="135"/>
    </row>
    <row r="374" spans="1:91" s="6" customFormat="1">
      <c r="A374" s="169"/>
      <c r="B374" s="169"/>
      <c r="C374" s="147"/>
      <c r="D374" s="92"/>
      <c r="E374" s="93"/>
      <c r="F374" s="92"/>
      <c r="S374" s="133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5"/>
      <c r="BG374" s="135"/>
      <c r="BH374" s="135"/>
      <c r="BI374" s="135"/>
      <c r="BJ374" s="135"/>
      <c r="BK374" s="135"/>
      <c r="BL374" s="135"/>
      <c r="BM374" s="135"/>
      <c r="BN374" s="135"/>
      <c r="BO374" s="135"/>
      <c r="BP374" s="135"/>
      <c r="BQ374" s="135"/>
      <c r="BR374" s="135"/>
      <c r="BS374" s="135"/>
      <c r="BT374" s="135"/>
      <c r="BU374" s="135"/>
      <c r="BV374" s="135"/>
      <c r="BW374" s="135"/>
      <c r="BX374" s="135"/>
      <c r="BY374" s="135"/>
      <c r="BZ374" s="135"/>
      <c r="CA374" s="135"/>
      <c r="CB374" s="135"/>
      <c r="CC374" s="135"/>
      <c r="CD374" s="135"/>
      <c r="CE374" s="135"/>
      <c r="CF374" s="135"/>
      <c r="CG374" s="135"/>
      <c r="CH374" s="135"/>
      <c r="CI374" s="135"/>
      <c r="CJ374" s="135"/>
      <c r="CK374" s="135"/>
      <c r="CL374" s="135"/>
      <c r="CM374" s="135"/>
    </row>
    <row r="375" spans="1:91" s="6" customFormat="1">
      <c r="A375" s="169"/>
      <c r="B375" s="169"/>
      <c r="C375" s="147"/>
      <c r="D375" s="92"/>
      <c r="E375" s="93"/>
      <c r="F375" s="92"/>
      <c r="S375" s="133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5"/>
      <c r="BG375" s="135"/>
      <c r="BH375" s="135"/>
      <c r="BI375" s="135"/>
      <c r="BJ375" s="135"/>
      <c r="BK375" s="135"/>
      <c r="BL375" s="135"/>
      <c r="BM375" s="135"/>
      <c r="BN375" s="135"/>
      <c r="BO375" s="135"/>
      <c r="BP375" s="135"/>
      <c r="BQ375" s="135"/>
      <c r="BR375" s="135"/>
      <c r="BS375" s="135"/>
      <c r="BT375" s="135"/>
      <c r="BU375" s="135"/>
      <c r="BV375" s="135"/>
      <c r="BW375" s="135"/>
      <c r="BX375" s="135"/>
      <c r="BY375" s="135"/>
      <c r="BZ375" s="135"/>
      <c r="CA375" s="135"/>
      <c r="CB375" s="135"/>
      <c r="CC375" s="135"/>
      <c r="CD375" s="135"/>
      <c r="CE375" s="135"/>
      <c r="CF375" s="135"/>
      <c r="CG375" s="135"/>
      <c r="CH375" s="135"/>
      <c r="CI375" s="135"/>
      <c r="CJ375" s="135"/>
      <c r="CK375" s="135"/>
      <c r="CL375" s="135"/>
      <c r="CM375" s="135"/>
    </row>
    <row r="376" spans="1:91" s="6" customFormat="1">
      <c r="A376" s="169"/>
      <c r="B376" s="169"/>
      <c r="C376" s="147"/>
      <c r="D376" s="92"/>
      <c r="E376" s="93"/>
      <c r="F376" s="92"/>
      <c r="S376" s="133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/>
      <c r="AY376" s="135"/>
      <c r="AZ376" s="135"/>
      <c r="BA376" s="135"/>
      <c r="BB376" s="135"/>
      <c r="BC376" s="135"/>
      <c r="BD376" s="135"/>
      <c r="BE376" s="135"/>
      <c r="BF376" s="135"/>
      <c r="BG376" s="135"/>
      <c r="BH376" s="135"/>
      <c r="BI376" s="135"/>
      <c r="BJ376" s="135"/>
      <c r="BK376" s="135"/>
      <c r="BL376" s="135"/>
      <c r="BM376" s="135"/>
      <c r="BN376" s="135"/>
      <c r="BO376" s="135"/>
      <c r="BP376" s="135"/>
      <c r="BQ376" s="135"/>
      <c r="BR376" s="135"/>
      <c r="BS376" s="135"/>
      <c r="BT376" s="135"/>
      <c r="BU376" s="135"/>
      <c r="BV376" s="135"/>
      <c r="BW376" s="135"/>
      <c r="BX376" s="135"/>
      <c r="BY376" s="135"/>
      <c r="BZ376" s="135"/>
      <c r="CA376" s="135"/>
      <c r="CB376" s="135"/>
      <c r="CC376" s="135"/>
      <c r="CD376" s="135"/>
      <c r="CE376" s="135"/>
      <c r="CF376" s="135"/>
      <c r="CG376" s="135"/>
      <c r="CH376" s="135"/>
      <c r="CI376" s="135"/>
      <c r="CJ376" s="135"/>
      <c r="CK376" s="135"/>
      <c r="CL376" s="135"/>
      <c r="CM376" s="135"/>
    </row>
    <row r="377" spans="1:91" s="6" customFormat="1">
      <c r="A377" s="169"/>
      <c r="B377" s="169"/>
      <c r="C377" s="147"/>
      <c r="D377" s="92"/>
      <c r="E377" s="93"/>
      <c r="F377" s="92"/>
      <c r="S377" s="133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/>
      <c r="AY377" s="135"/>
      <c r="AZ377" s="135"/>
      <c r="BA377" s="135"/>
      <c r="BB377" s="135"/>
      <c r="BC377" s="135"/>
      <c r="BD377" s="135"/>
      <c r="BE377" s="135"/>
      <c r="BF377" s="135"/>
      <c r="BG377" s="135"/>
      <c r="BH377" s="135"/>
      <c r="BI377" s="135"/>
      <c r="BJ377" s="135"/>
      <c r="BK377" s="135"/>
      <c r="BL377" s="135"/>
      <c r="BM377" s="135"/>
      <c r="BN377" s="135"/>
      <c r="BO377" s="135"/>
      <c r="BP377" s="135"/>
      <c r="BQ377" s="135"/>
      <c r="BR377" s="135"/>
      <c r="BS377" s="135"/>
      <c r="BT377" s="135"/>
      <c r="BU377" s="135"/>
      <c r="BV377" s="135"/>
      <c r="BW377" s="135"/>
      <c r="BX377" s="135"/>
      <c r="BY377" s="135"/>
      <c r="BZ377" s="135"/>
      <c r="CA377" s="135"/>
      <c r="CB377" s="135"/>
      <c r="CC377" s="135"/>
      <c r="CD377" s="135"/>
      <c r="CE377" s="135"/>
      <c r="CF377" s="135"/>
      <c r="CG377" s="135"/>
      <c r="CH377" s="135"/>
      <c r="CI377" s="135"/>
      <c r="CJ377" s="135"/>
      <c r="CK377" s="135"/>
      <c r="CL377" s="135"/>
      <c r="CM377" s="135"/>
    </row>
    <row r="378" spans="1:91" s="6" customFormat="1">
      <c r="A378" s="169"/>
      <c r="B378" s="169"/>
      <c r="C378" s="147"/>
      <c r="D378" s="92"/>
      <c r="E378" s="94"/>
      <c r="F378" s="92"/>
      <c r="S378" s="133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5"/>
      <c r="BG378" s="135"/>
      <c r="BH378" s="135"/>
      <c r="BI378" s="135"/>
      <c r="BJ378" s="135"/>
      <c r="BK378" s="135"/>
      <c r="BL378" s="135"/>
      <c r="BM378" s="135"/>
      <c r="BN378" s="135"/>
      <c r="BO378" s="135"/>
      <c r="BP378" s="135"/>
      <c r="BQ378" s="135"/>
      <c r="BR378" s="135"/>
      <c r="BS378" s="135"/>
      <c r="BT378" s="135"/>
      <c r="BU378" s="135"/>
      <c r="BV378" s="135"/>
      <c r="BW378" s="135"/>
      <c r="BX378" s="135"/>
      <c r="BY378" s="135"/>
      <c r="BZ378" s="135"/>
      <c r="CA378" s="135"/>
      <c r="CB378" s="135"/>
      <c r="CC378" s="135"/>
      <c r="CD378" s="135"/>
      <c r="CE378" s="135"/>
      <c r="CF378" s="135"/>
      <c r="CG378" s="135"/>
      <c r="CH378" s="135"/>
      <c r="CI378" s="135"/>
      <c r="CJ378" s="135"/>
      <c r="CK378" s="135"/>
      <c r="CL378" s="135"/>
      <c r="CM378" s="135"/>
    </row>
    <row r="379" spans="1:91" s="8" customFormat="1" ht="15.75" thickBot="1">
      <c r="A379" s="169"/>
      <c r="B379" s="172"/>
      <c r="C379" s="148"/>
      <c r="D379" s="83"/>
      <c r="E379" s="82"/>
      <c r="F379" s="83"/>
      <c r="S379" s="134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5"/>
      <c r="BG379" s="135"/>
      <c r="BH379" s="135"/>
      <c r="BI379" s="135"/>
      <c r="BJ379" s="135"/>
      <c r="BK379" s="135"/>
      <c r="BL379" s="135"/>
      <c r="BM379" s="135"/>
      <c r="BN379" s="135"/>
      <c r="BO379" s="135"/>
      <c r="BP379" s="135"/>
      <c r="BQ379" s="135"/>
      <c r="BR379" s="135"/>
      <c r="BS379" s="135"/>
      <c r="BT379" s="135"/>
      <c r="BU379" s="135"/>
      <c r="BV379" s="135"/>
      <c r="BW379" s="135"/>
      <c r="BX379" s="135"/>
      <c r="BY379" s="135"/>
      <c r="BZ379" s="135"/>
      <c r="CA379" s="135"/>
      <c r="CB379" s="135"/>
      <c r="CC379" s="135"/>
      <c r="CD379" s="135"/>
      <c r="CE379" s="135"/>
      <c r="CF379" s="135"/>
      <c r="CG379" s="135"/>
      <c r="CH379" s="135"/>
      <c r="CI379" s="135"/>
      <c r="CJ379" s="135"/>
      <c r="CK379" s="135"/>
      <c r="CL379" s="135"/>
      <c r="CM379" s="135"/>
    </row>
    <row r="380" spans="1:91" s="11" customFormat="1">
      <c r="A380" s="169"/>
      <c r="B380" s="172"/>
      <c r="C380" s="101"/>
      <c r="D380" s="99"/>
      <c r="E380" s="99"/>
      <c r="F380" s="99"/>
      <c r="S380" s="132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/>
      <c r="AY380" s="135"/>
      <c r="AZ380" s="135"/>
      <c r="BA380" s="135"/>
      <c r="BB380" s="135"/>
      <c r="BC380" s="135"/>
      <c r="BD380" s="135"/>
      <c r="BE380" s="135"/>
      <c r="BF380" s="135"/>
      <c r="BG380" s="135"/>
      <c r="BH380" s="135"/>
      <c r="BI380" s="135"/>
      <c r="BJ380" s="135"/>
      <c r="BK380" s="135"/>
      <c r="BL380" s="135"/>
      <c r="BM380" s="135"/>
      <c r="BN380" s="135"/>
      <c r="BO380" s="135"/>
      <c r="BP380" s="135"/>
      <c r="BQ380" s="135"/>
      <c r="BR380" s="135"/>
      <c r="BS380" s="135"/>
      <c r="BT380" s="135"/>
      <c r="BU380" s="135"/>
      <c r="BV380" s="135"/>
      <c r="BW380" s="135"/>
      <c r="BX380" s="135"/>
      <c r="BY380" s="135"/>
      <c r="BZ380" s="135"/>
      <c r="CA380" s="135"/>
      <c r="CB380" s="135"/>
      <c r="CC380" s="135"/>
      <c r="CD380" s="135"/>
      <c r="CE380" s="135"/>
      <c r="CF380" s="135"/>
      <c r="CG380" s="135"/>
      <c r="CH380" s="135"/>
      <c r="CI380" s="135"/>
      <c r="CJ380" s="135"/>
      <c r="CK380" s="135"/>
      <c r="CL380" s="135"/>
      <c r="CM380" s="135"/>
    </row>
    <row r="381" spans="1:91" s="6" customFormat="1">
      <c r="A381" s="169"/>
      <c r="B381" s="172"/>
      <c r="C381" s="101"/>
      <c r="D381" s="99"/>
      <c r="E381" s="99"/>
      <c r="F381" s="99"/>
      <c r="S381" s="133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5"/>
      <c r="BR381" s="135"/>
      <c r="BS381" s="135"/>
      <c r="BT381" s="135"/>
      <c r="BU381" s="135"/>
      <c r="BV381" s="135"/>
      <c r="BW381" s="135"/>
      <c r="BX381" s="135"/>
      <c r="BY381" s="135"/>
      <c r="BZ381" s="135"/>
      <c r="CA381" s="135"/>
      <c r="CB381" s="135"/>
      <c r="CC381" s="135"/>
      <c r="CD381" s="135"/>
      <c r="CE381" s="135"/>
      <c r="CF381" s="135"/>
      <c r="CG381" s="135"/>
      <c r="CH381" s="135"/>
      <c r="CI381" s="135"/>
      <c r="CJ381" s="135"/>
      <c r="CK381" s="135"/>
      <c r="CL381" s="135"/>
      <c r="CM381" s="135"/>
    </row>
    <row r="382" spans="1:91" s="6" customFormat="1">
      <c r="A382" s="169"/>
      <c r="B382" s="172"/>
      <c r="C382" s="101"/>
      <c r="D382" s="123"/>
      <c r="E382" s="123"/>
      <c r="F382" s="98"/>
      <c r="S382" s="133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5"/>
      <c r="BR382" s="135"/>
      <c r="BS382" s="135"/>
      <c r="BT382" s="135"/>
      <c r="BU382" s="135"/>
      <c r="BV382" s="135"/>
      <c r="BW382" s="135"/>
      <c r="BX382" s="135"/>
      <c r="BY382" s="135"/>
      <c r="BZ382" s="135"/>
      <c r="CA382" s="135"/>
      <c r="CB382" s="135"/>
      <c r="CC382" s="135"/>
      <c r="CD382" s="135"/>
      <c r="CE382" s="135"/>
      <c r="CF382" s="135"/>
      <c r="CG382" s="135"/>
      <c r="CH382" s="135"/>
      <c r="CI382" s="135"/>
      <c r="CJ382" s="135"/>
      <c r="CK382" s="135"/>
      <c r="CL382" s="135"/>
      <c r="CM382" s="135"/>
    </row>
    <row r="383" spans="1:91" s="6" customFormat="1">
      <c r="A383" s="169"/>
      <c r="B383" s="172"/>
      <c r="C383" s="101"/>
      <c r="D383" s="99"/>
      <c r="E383" s="99"/>
      <c r="F383" s="99"/>
      <c r="S383" s="133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  <c r="AU383" s="135"/>
      <c r="AV383" s="135"/>
      <c r="AW383" s="135"/>
      <c r="AX383" s="135"/>
      <c r="AY383" s="135"/>
      <c r="AZ383" s="135"/>
      <c r="BA383" s="135"/>
      <c r="BB383" s="135"/>
      <c r="BC383" s="135"/>
      <c r="BD383" s="135"/>
      <c r="BE383" s="135"/>
      <c r="BF383" s="135"/>
      <c r="BG383" s="135"/>
      <c r="BH383" s="135"/>
      <c r="BI383" s="135"/>
      <c r="BJ383" s="135"/>
      <c r="BK383" s="135"/>
      <c r="BL383" s="135"/>
      <c r="BM383" s="135"/>
      <c r="BN383" s="135"/>
      <c r="BO383" s="135"/>
      <c r="BP383" s="135"/>
      <c r="BQ383" s="135"/>
      <c r="BR383" s="135"/>
      <c r="BS383" s="135"/>
      <c r="BT383" s="135"/>
      <c r="BU383" s="135"/>
      <c r="BV383" s="135"/>
      <c r="BW383" s="135"/>
      <c r="BX383" s="135"/>
      <c r="BY383" s="135"/>
      <c r="BZ383" s="135"/>
      <c r="CA383" s="135"/>
      <c r="CB383" s="135"/>
      <c r="CC383" s="135"/>
      <c r="CD383" s="135"/>
      <c r="CE383" s="135"/>
      <c r="CF383" s="135"/>
      <c r="CG383" s="135"/>
      <c r="CH383" s="135"/>
      <c r="CI383" s="135"/>
      <c r="CJ383" s="135"/>
      <c r="CK383" s="135"/>
      <c r="CL383" s="135"/>
      <c r="CM383" s="135"/>
    </row>
    <row r="384" spans="1:91" s="6" customFormat="1">
      <c r="A384" s="169"/>
      <c r="B384" s="172"/>
      <c r="C384" s="101"/>
      <c r="D384" s="105"/>
      <c r="E384" s="105"/>
      <c r="F384" s="100"/>
      <c r="S384" s="133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  <c r="AU384" s="135"/>
      <c r="AV384" s="135"/>
      <c r="AW384" s="135"/>
      <c r="AX384" s="135"/>
      <c r="AY384" s="135"/>
      <c r="AZ384" s="135"/>
      <c r="BA384" s="135"/>
      <c r="BB384" s="135"/>
      <c r="BC384" s="135"/>
      <c r="BD384" s="135"/>
      <c r="BE384" s="135"/>
      <c r="BF384" s="135"/>
      <c r="BG384" s="135"/>
      <c r="BH384" s="135"/>
      <c r="BI384" s="135"/>
      <c r="BJ384" s="135"/>
      <c r="BK384" s="135"/>
      <c r="BL384" s="135"/>
      <c r="BM384" s="135"/>
      <c r="BN384" s="135"/>
      <c r="BO384" s="135"/>
      <c r="BP384" s="135"/>
      <c r="BQ384" s="135"/>
      <c r="BR384" s="135"/>
      <c r="BS384" s="135"/>
      <c r="BT384" s="135"/>
      <c r="BU384" s="135"/>
      <c r="BV384" s="135"/>
      <c r="BW384" s="135"/>
      <c r="BX384" s="135"/>
      <c r="BY384" s="135"/>
      <c r="BZ384" s="135"/>
      <c r="CA384" s="135"/>
      <c r="CB384" s="135"/>
      <c r="CC384" s="135"/>
      <c r="CD384" s="135"/>
      <c r="CE384" s="135"/>
      <c r="CF384" s="135"/>
      <c r="CG384" s="135"/>
      <c r="CH384" s="135"/>
      <c r="CI384" s="135"/>
      <c r="CJ384" s="135"/>
      <c r="CK384" s="135"/>
      <c r="CL384" s="135"/>
      <c r="CM384" s="135"/>
    </row>
    <row r="385" spans="1:91" s="6" customFormat="1">
      <c r="A385" s="169"/>
      <c r="B385" s="172"/>
      <c r="C385" s="101"/>
      <c r="D385" s="120"/>
      <c r="E385" s="120"/>
      <c r="F385" s="98"/>
      <c r="S385" s="133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  <c r="AU385" s="135"/>
      <c r="AV385" s="135"/>
      <c r="AW385" s="135"/>
      <c r="AX385" s="135"/>
      <c r="AY385" s="135"/>
      <c r="AZ385" s="135"/>
      <c r="BA385" s="135"/>
      <c r="BB385" s="135"/>
      <c r="BC385" s="135"/>
      <c r="BD385" s="135"/>
      <c r="BE385" s="135"/>
      <c r="BF385" s="135"/>
      <c r="BG385" s="135"/>
      <c r="BH385" s="135"/>
      <c r="BI385" s="135"/>
      <c r="BJ385" s="135"/>
      <c r="BK385" s="135"/>
      <c r="BL385" s="135"/>
      <c r="BM385" s="135"/>
      <c r="BN385" s="135"/>
      <c r="BO385" s="135"/>
      <c r="BP385" s="135"/>
      <c r="BQ385" s="135"/>
      <c r="BR385" s="135"/>
      <c r="BS385" s="135"/>
      <c r="BT385" s="135"/>
      <c r="BU385" s="135"/>
      <c r="BV385" s="135"/>
      <c r="BW385" s="135"/>
      <c r="BX385" s="135"/>
      <c r="BY385" s="135"/>
      <c r="BZ385" s="135"/>
      <c r="CA385" s="135"/>
      <c r="CB385" s="135"/>
      <c r="CC385" s="135"/>
      <c r="CD385" s="135"/>
      <c r="CE385" s="135"/>
      <c r="CF385" s="135"/>
      <c r="CG385" s="135"/>
      <c r="CH385" s="135"/>
      <c r="CI385" s="135"/>
      <c r="CJ385" s="135"/>
      <c r="CK385" s="135"/>
      <c r="CL385" s="135"/>
      <c r="CM385" s="135"/>
    </row>
    <row r="386" spans="1:91" s="6" customFormat="1">
      <c r="A386" s="169"/>
      <c r="B386" s="172"/>
      <c r="C386" s="101"/>
      <c r="D386" s="99"/>
      <c r="E386" s="99"/>
      <c r="F386" s="99"/>
      <c r="S386" s="133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/>
      <c r="AY386" s="135"/>
      <c r="AZ386" s="135"/>
      <c r="BA386" s="135"/>
      <c r="BB386" s="135"/>
      <c r="BC386" s="135"/>
      <c r="BD386" s="135"/>
      <c r="BE386" s="135"/>
      <c r="BF386" s="135"/>
      <c r="BG386" s="135"/>
      <c r="BH386" s="135"/>
      <c r="BI386" s="135"/>
      <c r="BJ386" s="135"/>
      <c r="BK386" s="135"/>
      <c r="BL386" s="135"/>
      <c r="BM386" s="135"/>
      <c r="BN386" s="135"/>
      <c r="BO386" s="135"/>
      <c r="BP386" s="135"/>
      <c r="BQ386" s="135"/>
      <c r="BR386" s="135"/>
      <c r="BS386" s="135"/>
      <c r="BT386" s="135"/>
      <c r="BU386" s="135"/>
      <c r="BV386" s="135"/>
      <c r="BW386" s="135"/>
      <c r="BX386" s="135"/>
      <c r="BY386" s="135"/>
      <c r="BZ386" s="135"/>
      <c r="CA386" s="135"/>
      <c r="CB386" s="135"/>
      <c r="CC386" s="135"/>
      <c r="CD386" s="135"/>
      <c r="CE386" s="135"/>
      <c r="CF386" s="135"/>
      <c r="CG386" s="135"/>
      <c r="CH386" s="135"/>
      <c r="CI386" s="135"/>
      <c r="CJ386" s="135"/>
      <c r="CK386" s="135"/>
      <c r="CL386" s="135"/>
      <c r="CM386" s="135"/>
    </row>
    <row r="387" spans="1:91" s="6" customFormat="1">
      <c r="A387" s="169"/>
      <c r="B387" s="172"/>
      <c r="C387" s="101"/>
      <c r="D387" s="99"/>
      <c r="E387" s="99"/>
      <c r="F387" s="99"/>
      <c r="S387" s="133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  <c r="AU387" s="135"/>
      <c r="AV387" s="135"/>
      <c r="AW387" s="135"/>
      <c r="AX387" s="135"/>
      <c r="AY387" s="135"/>
      <c r="AZ387" s="135"/>
      <c r="BA387" s="135"/>
      <c r="BB387" s="135"/>
      <c r="BC387" s="135"/>
      <c r="BD387" s="135"/>
      <c r="BE387" s="135"/>
      <c r="BF387" s="135"/>
      <c r="BG387" s="135"/>
      <c r="BH387" s="135"/>
      <c r="BI387" s="135"/>
      <c r="BJ387" s="135"/>
      <c r="BK387" s="135"/>
      <c r="BL387" s="135"/>
      <c r="BM387" s="135"/>
      <c r="BN387" s="135"/>
      <c r="BO387" s="135"/>
      <c r="BP387" s="135"/>
      <c r="BQ387" s="135"/>
      <c r="BR387" s="135"/>
      <c r="BS387" s="135"/>
      <c r="BT387" s="135"/>
      <c r="BU387" s="135"/>
      <c r="BV387" s="135"/>
      <c r="BW387" s="135"/>
      <c r="BX387" s="135"/>
      <c r="BY387" s="135"/>
      <c r="BZ387" s="135"/>
      <c r="CA387" s="135"/>
      <c r="CB387" s="135"/>
      <c r="CC387" s="135"/>
      <c r="CD387" s="135"/>
      <c r="CE387" s="135"/>
      <c r="CF387" s="135"/>
      <c r="CG387" s="135"/>
      <c r="CH387" s="135"/>
      <c r="CI387" s="135"/>
      <c r="CJ387" s="135"/>
      <c r="CK387" s="135"/>
      <c r="CL387" s="135"/>
      <c r="CM387" s="135"/>
    </row>
    <row r="388" spans="1:91" s="6" customFormat="1">
      <c r="A388" s="169"/>
      <c r="B388" s="172"/>
      <c r="C388" s="101"/>
      <c r="D388" s="99"/>
      <c r="E388" s="99"/>
      <c r="F388" s="99"/>
      <c r="S388" s="133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/>
      <c r="AY388" s="135"/>
      <c r="AZ388" s="135"/>
      <c r="BA388" s="135"/>
      <c r="BB388" s="135"/>
      <c r="BC388" s="135"/>
      <c r="BD388" s="135"/>
      <c r="BE388" s="135"/>
      <c r="BF388" s="135"/>
      <c r="BG388" s="135"/>
      <c r="BH388" s="135"/>
      <c r="BI388" s="135"/>
      <c r="BJ388" s="135"/>
      <c r="BK388" s="135"/>
      <c r="BL388" s="135"/>
      <c r="BM388" s="135"/>
      <c r="BN388" s="135"/>
      <c r="BO388" s="135"/>
      <c r="BP388" s="135"/>
      <c r="BQ388" s="135"/>
      <c r="BR388" s="135"/>
      <c r="BS388" s="135"/>
      <c r="BT388" s="135"/>
      <c r="BU388" s="135"/>
      <c r="BV388" s="135"/>
      <c r="BW388" s="135"/>
      <c r="BX388" s="135"/>
      <c r="BY388" s="135"/>
      <c r="BZ388" s="135"/>
      <c r="CA388" s="135"/>
      <c r="CB388" s="135"/>
      <c r="CC388" s="135"/>
      <c r="CD388" s="135"/>
      <c r="CE388" s="135"/>
      <c r="CF388" s="135"/>
      <c r="CG388" s="135"/>
      <c r="CH388" s="135"/>
      <c r="CI388" s="135"/>
      <c r="CJ388" s="135"/>
      <c r="CK388" s="135"/>
      <c r="CL388" s="135"/>
      <c r="CM388" s="135"/>
    </row>
    <row r="389" spans="1:91" s="6" customFormat="1">
      <c r="A389" s="169"/>
      <c r="B389" s="172"/>
      <c r="C389" s="101"/>
      <c r="D389" s="98"/>
      <c r="E389" s="98"/>
      <c r="F389" s="98"/>
      <c r="S389" s="133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  <c r="AU389" s="135"/>
      <c r="AV389" s="135"/>
      <c r="AW389" s="135"/>
      <c r="AX389" s="135"/>
      <c r="AY389" s="135"/>
      <c r="AZ389" s="135"/>
      <c r="BA389" s="135"/>
      <c r="BB389" s="135"/>
      <c r="BC389" s="135"/>
      <c r="BD389" s="135"/>
      <c r="BE389" s="135"/>
      <c r="BF389" s="135"/>
      <c r="BG389" s="135"/>
      <c r="BH389" s="135"/>
      <c r="BI389" s="135"/>
      <c r="BJ389" s="135"/>
      <c r="BK389" s="135"/>
      <c r="BL389" s="135"/>
      <c r="BM389" s="135"/>
      <c r="BN389" s="135"/>
      <c r="BO389" s="135"/>
      <c r="BP389" s="135"/>
      <c r="BQ389" s="135"/>
      <c r="BR389" s="135"/>
      <c r="BS389" s="135"/>
      <c r="BT389" s="135"/>
      <c r="BU389" s="135"/>
      <c r="BV389" s="135"/>
      <c r="BW389" s="135"/>
      <c r="BX389" s="135"/>
      <c r="BY389" s="135"/>
      <c r="BZ389" s="135"/>
      <c r="CA389" s="135"/>
      <c r="CB389" s="135"/>
      <c r="CC389" s="135"/>
      <c r="CD389" s="135"/>
      <c r="CE389" s="135"/>
      <c r="CF389" s="135"/>
      <c r="CG389" s="135"/>
      <c r="CH389" s="135"/>
      <c r="CI389" s="135"/>
      <c r="CJ389" s="135"/>
      <c r="CK389" s="135"/>
      <c r="CL389" s="135"/>
      <c r="CM389" s="135"/>
    </row>
    <row r="390" spans="1:91" s="6" customFormat="1">
      <c r="A390" s="169"/>
      <c r="B390" s="172"/>
      <c r="C390" s="101"/>
      <c r="D390" s="104"/>
      <c r="E390" s="104"/>
      <c r="F390" s="104"/>
      <c r="S390" s="133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  <c r="AV390" s="135"/>
      <c r="AW390" s="135"/>
      <c r="AX390" s="135"/>
      <c r="AY390" s="135"/>
      <c r="AZ390" s="135"/>
      <c r="BA390" s="135"/>
      <c r="BB390" s="135"/>
      <c r="BC390" s="135"/>
      <c r="BD390" s="135"/>
      <c r="BE390" s="135"/>
      <c r="BF390" s="135"/>
      <c r="BG390" s="135"/>
      <c r="BH390" s="135"/>
      <c r="BI390" s="135"/>
      <c r="BJ390" s="135"/>
      <c r="BK390" s="135"/>
      <c r="BL390" s="135"/>
      <c r="BM390" s="135"/>
      <c r="BN390" s="135"/>
      <c r="BO390" s="135"/>
      <c r="BP390" s="135"/>
      <c r="BQ390" s="135"/>
      <c r="BR390" s="135"/>
      <c r="BS390" s="135"/>
      <c r="BT390" s="135"/>
      <c r="BU390" s="135"/>
      <c r="BV390" s="135"/>
      <c r="BW390" s="135"/>
      <c r="BX390" s="135"/>
      <c r="BY390" s="135"/>
      <c r="BZ390" s="135"/>
      <c r="CA390" s="135"/>
      <c r="CB390" s="135"/>
      <c r="CC390" s="135"/>
      <c r="CD390" s="135"/>
      <c r="CE390" s="135"/>
      <c r="CF390" s="135"/>
      <c r="CG390" s="135"/>
      <c r="CH390" s="135"/>
      <c r="CI390" s="135"/>
      <c r="CJ390" s="135"/>
      <c r="CK390" s="135"/>
      <c r="CL390" s="135"/>
      <c r="CM390" s="135"/>
    </row>
    <row r="391" spans="1:91" s="6" customFormat="1">
      <c r="A391" s="169"/>
      <c r="B391" s="172"/>
      <c r="C391" s="101"/>
      <c r="D391" s="102"/>
      <c r="E391" s="102"/>
      <c r="F391" s="104"/>
      <c r="S391" s="133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  <c r="AU391" s="135"/>
      <c r="AV391" s="135"/>
      <c r="AW391" s="135"/>
      <c r="AX391" s="135"/>
      <c r="AY391" s="135"/>
      <c r="AZ391" s="135"/>
      <c r="BA391" s="135"/>
      <c r="BB391" s="135"/>
      <c r="BC391" s="135"/>
      <c r="BD391" s="135"/>
      <c r="BE391" s="135"/>
      <c r="BF391" s="135"/>
      <c r="BG391" s="135"/>
      <c r="BH391" s="135"/>
      <c r="BI391" s="135"/>
      <c r="BJ391" s="135"/>
      <c r="BK391" s="135"/>
      <c r="BL391" s="135"/>
      <c r="BM391" s="135"/>
      <c r="BN391" s="135"/>
      <c r="BO391" s="135"/>
      <c r="BP391" s="135"/>
      <c r="BQ391" s="135"/>
      <c r="BR391" s="135"/>
      <c r="BS391" s="135"/>
      <c r="BT391" s="135"/>
      <c r="BU391" s="135"/>
      <c r="BV391" s="135"/>
      <c r="BW391" s="135"/>
      <c r="BX391" s="135"/>
      <c r="BY391" s="135"/>
      <c r="BZ391" s="135"/>
      <c r="CA391" s="135"/>
      <c r="CB391" s="135"/>
      <c r="CC391" s="135"/>
      <c r="CD391" s="135"/>
      <c r="CE391" s="135"/>
      <c r="CF391" s="135"/>
      <c r="CG391" s="135"/>
      <c r="CH391" s="135"/>
      <c r="CI391" s="135"/>
      <c r="CJ391" s="135"/>
      <c r="CK391" s="135"/>
      <c r="CL391" s="135"/>
      <c r="CM391" s="135"/>
    </row>
    <row r="392" spans="1:91" s="6" customFormat="1">
      <c r="A392" s="169"/>
      <c r="B392" s="172"/>
      <c r="C392" s="101"/>
      <c r="D392" s="99"/>
      <c r="E392" s="99"/>
      <c r="F392" s="99"/>
      <c r="S392" s="133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  <c r="AV392" s="135"/>
      <c r="AW392" s="135"/>
      <c r="AX392" s="135"/>
      <c r="AY392" s="135"/>
      <c r="AZ392" s="135"/>
      <c r="BA392" s="135"/>
      <c r="BB392" s="135"/>
      <c r="BC392" s="135"/>
      <c r="BD392" s="135"/>
      <c r="BE392" s="135"/>
      <c r="BF392" s="135"/>
      <c r="BG392" s="135"/>
      <c r="BH392" s="135"/>
      <c r="BI392" s="135"/>
      <c r="BJ392" s="135"/>
      <c r="BK392" s="135"/>
      <c r="BL392" s="135"/>
      <c r="BM392" s="135"/>
      <c r="BN392" s="135"/>
      <c r="BO392" s="135"/>
      <c r="BP392" s="135"/>
      <c r="BQ392" s="135"/>
      <c r="BR392" s="135"/>
      <c r="BS392" s="135"/>
      <c r="BT392" s="135"/>
      <c r="BU392" s="135"/>
      <c r="BV392" s="135"/>
      <c r="BW392" s="135"/>
      <c r="BX392" s="135"/>
      <c r="BY392" s="135"/>
      <c r="BZ392" s="135"/>
      <c r="CA392" s="135"/>
      <c r="CB392" s="135"/>
      <c r="CC392" s="135"/>
      <c r="CD392" s="135"/>
      <c r="CE392" s="135"/>
      <c r="CF392" s="135"/>
      <c r="CG392" s="135"/>
      <c r="CH392" s="135"/>
      <c r="CI392" s="135"/>
      <c r="CJ392" s="135"/>
      <c r="CK392" s="135"/>
      <c r="CL392" s="135"/>
      <c r="CM392" s="135"/>
    </row>
    <row r="393" spans="1:91" s="6" customFormat="1">
      <c r="A393" s="169"/>
      <c r="B393" s="172"/>
      <c r="C393" s="101"/>
      <c r="D393" s="98"/>
      <c r="E393" s="98"/>
      <c r="F393" s="98"/>
      <c r="S393" s="133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  <c r="AV393" s="135"/>
      <c r="AW393" s="135"/>
      <c r="AX393" s="135"/>
      <c r="AY393" s="135"/>
      <c r="AZ393" s="135"/>
      <c r="BA393" s="135"/>
      <c r="BB393" s="135"/>
      <c r="BC393" s="135"/>
      <c r="BD393" s="135"/>
      <c r="BE393" s="135"/>
      <c r="BF393" s="135"/>
      <c r="BG393" s="135"/>
      <c r="BH393" s="135"/>
      <c r="BI393" s="135"/>
      <c r="BJ393" s="135"/>
      <c r="BK393" s="135"/>
      <c r="BL393" s="135"/>
      <c r="BM393" s="135"/>
      <c r="BN393" s="135"/>
      <c r="BO393" s="135"/>
      <c r="BP393" s="135"/>
      <c r="BQ393" s="135"/>
      <c r="BR393" s="135"/>
      <c r="BS393" s="135"/>
      <c r="BT393" s="135"/>
      <c r="BU393" s="135"/>
      <c r="BV393" s="135"/>
      <c r="BW393" s="135"/>
      <c r="BX393" s="135"/>
      <c r="BY393" s="135"/>
      <c r="BZ393" s="135"/>
      <c r="CA393" s="135"/>
      <c r="CB393" s="135"/>
      <c r="CC393" s="135"/>
      <c r="CD393" s="135"/>
      <c r="CE393" s="135"/>
      <c r="CF393" s="135"/>
      <c r="CG393" s="135"/>
      <c r="CH393" s="135"/>
      <c r="CI393" s="135"/>
      <c r="CJ393" s="135"/>
      <c r="CK393" s="135"/>
      <c r="CL393" s="135"/>
      <c r="CM393" s="135"/>
    </row>
    <row r="394" spans="1:91" s="6" customFormat="1">
      <c r="A394" s="169"/>
      <c r="B394" s="172"/>
      <c r="C394" s="101"/>
      <c r="D394" s="98"/>
      <c r="E394" s="98"/>
      <c r="F394" s="98"/>
      <c r="S394" s="133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  <c r="AV394" s="135"/>
      <c r="AW394" s="135"/>
      <c r="AX394" s="135"/>
      <c r="AY394" s="135"/>
      <c r="AZ394" s="135"/>
      <c r="BA394" s="135"/>
      <c r="BB394" s="135"/>
      <c r="BC394" s="135"/>
      <c r="BD394" s="135"/>
      <c r="BE394" s="135"/>
      <c r="BF394" s="135"/>
      <c r="BG394" s="135"/>
      <c r="BH394" s="135"/>
      <c r="BI394" s="135"/>
      <c r="BJ394" s="135"/>
      <c r="BK394" s="135"/>
      <c r="BL394" s="135"/>
      <c r="BM394" s="135"/>
      <c r="BN394" s="135"/>
      <c r="BO394" s="135"/>
      <c r="BP394" s="135"/>
      <c r="BQ394" s="135"/>
      <c r="BR394" s="135"/>
      <c r="BS394" s="135"/>
      <c r="BT394" s="135"/>
      <c r="BU394" s="135"/>
      <c r="BV394" s="135"/>
      <c r="BW394" s="135"/>
      <c r="BX394" s="135"/>
      <c r="BY394" s="135"/>
      <c r="BZ394" s="135"/>
      <c r="CA394" s="135"/>
      <c r="CB394" s="135"/>
      <c r="CC394" s="135"/>
      <c r="CD394" s="135"/>
      <c r="CE394" s="135"/>
      <c r="CF394" s="135"/>
      <c r="CG394" s="135"/>
      <c r="CH394" s="135"/>
      <c r="CI394" s="135"/>
      <c r="CJ394" s="135"/>
      <c r="CK394" s="135"/>
      <c r="CL394" s="135"/>
      <c r="CM394" s="135"/>
    </row>
    <row r="395" spans="1:91" s="6" customFormat="1">
      <c r="A395" s="169"/>
      <c r="B395" s="172"/>
      <c r="C395" s="101"/>
      <c r="D395" s="98"/>
      <c r="E395" s="98"/>
      <c r="F395" s="98"/>
      <c r="S395" s="133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  <c r="AV395" s="135"/>
      <c r="AW395" s="135"/>
      <c r="AX395" s="135"/>
      <c r="AY395" s="135"/>
      <c r="AZ395" s="135"/>
      <c r="BA395" s="135"/>
      <c r="BB395" s="135"/>
      <c r="BC395" s="135"/>
      <c r="BD395" s="135"/>
      <c r="BE395" s="135"/>
      <c r="BF395" s="135"/>
      <c r="BG395" s="135"/>
      <c r="BH395" s="135"/>
      <c r="BI395" s="135"/>
      <c r="BJ395" s="135"/>
      <c r="BK395" s="135"/>
      <c r="BL395" s="135"/>
      <c r="BM395" s="135"/>
      <c r="BN395" s="135"/>
      <c r="BO395" s="135"/>
      <c r="BP395" s="135"/>
      <c r="BQ395" s="135"/>
      <c r="BR395" s="135"/>
      <c r="BS395" s="135"/>
      <c r="BT395" s="135"/>
      <c r="BU395" s="135"/>
      <c r="BV395" s="135"/>
      <c r="BW395" s="135"/>
      <c r="BX395" s="135"/>
      <c r="BY395" s="135"/>
      <c r="BZ395" s="135"/>
      <c r="CA395" s="135"/>
      <c r="CB395" s="135"/>
      <c r="CC395" s="135"/>
      <c r="CD395" s="135"/>
      <c r="CE395" s="135"/>
      <c r="CF395" s="135"/>
      <c r="CG395" s="135"/>
      <c r="CH395" s="135"/>
      <c r="CI395" s="135"/>
      <c r="CJ395" s="135"/>
      <c r="CK395" s="135"/>
      <c r="CL395" s="135"/>
      <c r="CM395" s="135"/>
    </row>
    <row r="396" spans="1:91" s="6" customFormat="1">
      <c r="A396" s="169"/>
      <c r="B396" s="172"/>
      <c r="C396" s="101"/>
      <c r="D396" s="98"/>
      <c r="E396" s="98"/>
      <c r="F396" s="98"/>
      <c r="S396" s="133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/>
      <c r="AY396" s="135"/>
      <c r="AZ396" s="135"/>
      <c r="BA396" s="135"/>
      <c r="BB396" s="135"/>
      <c r="BC396" s="135"/>
      <c r="BD396" s="135"/>
      <c r="BE396" s="135"/>
      <c r="BF396" s="135"/>
      <c r="BG396" s="135"/>
      <c r="BH396" s="135"/>
      <c r="BI396" s="135"/>
      <c r="BJ396" s="135"/>
      <c r="BK396" s="135"/>
      <c r="BL396" s="135"/>
      <c r="BM396" s="135"/>
      <c r="BN396" s="135"/>
      <c r="BO396" s="135"/>
      <c r="BP396" s="135"/>
      <c r="BQ396" s="135"/>
      <c r="BR396" s="135"/>
      <c r="BS396" s="135"/>
      <c r="BT396" s="135"/>
      <c r="BU396" s="135"/>
      <c r="BV396" s="135"/>
      <c r="BW396" s="135"/>
      <c r="BX396" s="135"/>
      <c r="BY396" s="135"/>
      <c r="BZ396" s="135"/>
      <c r="CA396" s="135"/>
      <c r="CB396" s="135"/>
      <c r="CC396" s="135"/>
      <c r="CD396" s="135"/>
      <c r="CE396" s="135"/>
      <c r="CF396" s="135"/>
      <c r="CG396" s="135"/>
      <c r="CH396" s="135"/>
      <c r="CI396" s="135"/>
      <c r="CJ396" s="135"/>
      <c r="CK396" s="135"/>
      <c r="CL396" s="135"/>
      <c r="CM396" s="135"/>
    </row>
    <row r="397" spans="1:91" s="6" customFormat="1">
      <c r="A397" s="169"/>
      <c r="B397" s="172"/>
      <c r="C397" s="101"/>
      <c r="D397" s="99"/>
      <c r="E397" s="99"/>
      <c r="F397" s="99"/>
      <c r="S397" s="133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  <c r="AU397" s="135"/>
      <c r="AV397" s="135"/>
      <c r="AW397" s="135"/>
      <c r="AX397" s="135"/>
      <c r="AY397" s="135"/>
      <c r="AZ397" s="135"/>
      <c r="BA397" s="135"/>
      <c r="BB397" s="135"/>
      <c r="BC397" s="135"/>
      <c r="BD397" s="135"/>
      <c r="BE397" s="135"/>
      <c r="BF397" s="135"/>
      <c r="BG397" s="135"/>
      <c r="BH397" s="135"/>
      <c r="BI397" s="135"/>
      <c r="BJ397" s="135"/>
      <c r="BK397" s="135"/>
      <c r="BL397" s="135"/>
      <c r="BM397" s="135"/>
      <c r="BN397" s="135"/>
      <c r="BO397" s="135"/>
      <c r="BP397" s="135"/>
      <c r="BQ397" s="135"/>
      <c r="BR397" s="135"/>
      <c r="BS397" s="135"/>
      <c r="BT397" s="135"/>
      <c r="BU397" s="135"/>
      <c r="BV397" s="135"/>
      <c r="BW397" s="135"/>
      <c r="BX397" s="135"/>
      <c r="BY397" s="135"/>
      <c r="BZ397" s="135"/>
      <c r="CA397" s="135"/>
      <c r="CB397" s="135"/>
      <c r="CC397" s="135"/>
      <c r="CD397" s="135"/>
      <c r="CE397" s="135"/>
      <c r="CF397" s="135"/>
      <c r="CG397" s="135"/>
      <c r="CH397" s="135"/>
      <c r="CI397" s="135"/>
      <c r="CJ397" s="135"/>
      <c r="CK397" s="135"/>
      <c r="CL397" s="135"/>
      <c r="CM397" s="135"/>
    </row>
    <row r="398" spans="1:91" s="6" customFormat="1">
      <c r="A398" s="169"/>
      <c r="B398" s="172"/>
      <c r="C398" s="101"/>
      <c r="D398" s="104"/>
      <c r="E398" s="104"/>
      <c r="F398" s="104"/>
      <c r="S398" s="133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  <c r="AY398" s="135"/>
      <c r="AZ398" s="135"/>
      <c r="BA398" s="135"/>
      <c r="BB398" s="135"/>
      <c r="BC398" s="135"/>
      <c r="BD398" s="135"/>
      <c r="BE398" s="135"/>
      <c r="BF398" s="135"/>
      <c r="BG398" s="135"/>
      <c r="BH398" s="135"/>
      <c r="BI398" s="135"/>
      <c r="BJ398" s="135"/>
      <c r="BK398" s="135"/>
      <c r="BL398" s="135"/>
      <c r="BM398" s="135"/>
      <c r="BN398" s="135"/>
      <c r="BO398" s="135"/>
      <c r="BP398" s="135"/>
      <c r="BQ398" s="135"/>
      <c r="BR398" s="135"/>
      <c r="BS398" s="135"/>
      <c r="BT398" s="135"/>
      <c r="BU398" s="135"/>
      <c r="BV398" s="135"/>
      <c r="BW398" s="135"/>
      <c r="BX398" s="135"/>
      <c r="BY398" s="135"/>
      <c r="BZ398" s="135"/>
      <c r="CA398" s="135"/>
      <c r="CB398" s="135"/>
      <c r="CC398" s="135"/>
      <c r="CD398" s="135"/>
      <c r="CE398" s="135"/>
      <c r="CF398" s="135"/>
      <c r="CG398" s="135"/>
      <c r="CH398" s="135"/>
      <c r="CI398" s="135"/>
      <c r="CJ398" s="135"/>
      <c r="CK398" s="135"/>
      <c r="CL398" s="135"/>
      <c r="CM398" s="135"/>
    </row>
    <row r="399" spans="1:91" s="6" customFormat="1">
      <c r="A399" s="169"/>
      <c r="B399" s="172"/>
      <c r="C399" s="101"/>
      <c r="D399" s="99"/>
      <c r="E399" s="99"/>
      <c r="F399" s="99"/>
      <c r="S399" s="133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  <c r="AU399" s="135"/>
      <c r="AV399" s="135"/>
      <c r="AW399" s="135"/>
      <c r="AX399" s="135"/>
      <c r="AY399" s="135"/>
      <c r="AZ399" s="135"/>
      <c r="BA399" s="135"/>
      <c r="BB399" s="135"/>
      <c r="BC399" s="135"/>
      <c r="BD399" s="135"/>
      <c r="BE399" s="135"/>
      <c r="BF399" s="135"/>
      <c r="BG399" s="135"/>
      <c r="BH399" s="135"/>
      <c r="BI399" s="135"/>
      <c r="BJ399" s="135"/>
      <c r="BK399" s="135"/>
      <c r="BL399" s="135"/>
      <c r="BM399" s="135"/>
      <c r="BN399" s="135"/>
      <c r="BO399" s="135"/>
      <c r="BP399" s="135"/>
      <c r="BQ399" s="135"/>
      <c r="BR399" s="135"/>
      <c r="BS399" s="135"/>
      <c r="BT399" s="135"/>
      <c r="BU399" s="135"/>
      <c r="BV399" s="135"/>
      <c r="BW399" s="135"/>
      <c r="BX399" s="135"/>
      <c r="BY399" s="135"/>
      <c r="BZ399" s="135"/>
      <c r="CA399" s="135"/>
      <c r="CB399" s="135"/>
      <c r="CC399" s="135"/>
      <c r="CD399" s="135"/>
      <c r="CE399" s="135"/>
      <c r="CF399" s="135"/>
      <c r="CG399" s="135"/>
      <c r="CH399" s="135"/>
      <c r="CI399" s="135"/>
      <c r="CJ399" s="135"/>
      <c r="CK399" s="135"/>
      <c r="CL399" s="135"/>
      <c r="CM399" s="135"/>
    </row>
    <row r="400" spans="1:91" s="6" customFormat="1">
      <c r="A400" s="169"/>
      <c r="B400" s="172"/>
      <c r="C400" s="101"/>
      <c r="D400" s="103"/>
      <c r="E400" s="103"/>
      <c r="F400" s="103"/>
      <c r="S400" s="133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  <c r="AU400" s="135"/>
      <c r="AV400" s="135"/>
      <c r="AW400" s="135"/>
      <c r="AX400" s="135"/>
      <c r="AY400" s="135"/>
      <c r="AZ400" s="135"/>
      <c r="BA400" s="135"/>
      <c r="BB400" s="135"/>
      <c r="BC400" s="135"/>
      <c r="BD400" s="135"/>
      <c r="BE400" s="135"/>
      <c r="BF400" s="135"/>
      <c r="BG400" s="135"/>
      <c r="BH400" s="135"/>
      <c r="BI400" s="135"/>
      <c r="BJ400" s="135"/>
      <c r="BK400" s="135"/>
      <c r="BL400" s="135"/>
      <c r="BM400" s="135"/>
      <c r="BN400" s="135"/>
      <c r="BO400" s="135"/>
      <c r="BP400" s="135"/>
      <c r="BQ400" s="135"/>
      <c r="BR400" s="135"/>
      <c r="BS400" s="135"/>
      <c r="BT400" s="135"/>
      <c r="BU400" s="135"/>
      <c r="BV400" s="135"/>
      <c r="BW400" s="135"/>
      <c r="BX400" s="135"/>
      <c r="BY400" s="135"/>
      <c r="BZ400" s="135"/>
      <c r="CA400" s="135"/>
      <c r="CB400" s="135"/>
      <c r="CC400" s="135"/>
      <c r="CD400" s="135"/>
      <c r="CE400" s="135"/>
      <c r="CF400" s="135"/>
      <c r="CG400" s="135"/>
      <c r="CH400" s="135"/>
      <c r="CI400" s="135"/>
      <c r="CJ400" s="135"/>
      <c r="CK400" s="135"/>
      <c r="CL400" s="135"/>
      <c r="CM400" s="135"/>
    </row>
    <row r="401" spans="1:91" s="6" customFormat="1">
      <c r="A401" s="169"/>
      <c r="B401" s="172"/>
      <c r="C401" s="101"/>
      <c r="D401" s="98"/>
      <c r="E401" s="98"/>
      <c r="F401" s="98"/>
      <c r="S401" s="133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  <c r="AU401" s="135"/>
      <c r="AV401" s="135"/>
      <c r="AW401" s="135"/>
      <c r="AX401" s="135"/>
      <c r="AY401" s="135"/>
      <c r="AZ401" s="135"/>
      <c r="BA401" s="135"/>
      <c r="BB401" s="135"/>
      <c r="BC401" s="135"/>
      <c r="BD401" s="135"/>
      <c r="BE401" s="135"/>
      <c r="BF401" s="135"/>
      <c r="BG401" s="135"/>
      <c r="BH401" s="135"/>
      <c r="BI401" s="135"/>
      <c r="BJ401" s="135"/>
      <c r="BK401" s="135"/>
      <c r="BL401" s="135"/>
      <c r="BM401" s="135"/>
      <c r="BN401" s="135"/>
      <c r="BO401" s="135"/>
      <c r="BP401" s="135"/>
      <c r="BQ401" s="135"/>
      <c r="BR401" s="135"/>
      <c r="BS401" s="135"/>
      <c r="BT401" s="135"/>
      <c r="BU401" s="135"/>
      <c r="BV401" s="135"/>
      <c r="BW401" s="135"/>
      <c r="BX401" s="135"/>
      <c r="BY401" s="135"/>
      <c r="BZ401" s="135"/>
      <c r="CA401" s="135"/>
      <c r="CB401" s="135"/>
      <c r="CC401" s="135"/>
      <c r="CD401" s="135"/>
      <c r="CE401" s="135"/>
      <c r="CF401" s="135"/>
      <c r="CG401" s="135"/>
      <c r="CH401" s="135"/>
      <c r="CI401" s="135"/>
      <c r="CJ401" s="135"/>
      <c r="CK401" s="135"/>
      <c r="CL401" s="135"/>
      <c r="CM401" s="135"/>
    </row>
    <row r="402" spans="1:91" s="6" customFormat="1">
      <c r="A402" s="169"/>
      <c r="B402" s="172"/>
      <c r="C402" s="101"/>
      <c r="D402" s="99"/>
      <c r="E402" s="99"/>
      <c r="F402" s="99"/>
      <c r="S402" s="133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  <c r="AU402" s="135"/>
      <c r="AV402" s="135"/>
      <c r="AW402" s="135"/>
      <c r="AX402" s="135"/>
      <c r="AY402" s="135"/>
      <c r="AZ402" s="135"/>
      <c r="BA402" s="135"/>
      <c r="BB402" s="135"/>
      <c r="BC402" s="135"/>
      <c r="BD402" s="135"/>
      <c r="BE402" s="135"/>
      <c r="BF402" s="135"/>
      <c r="BG402" s="135"/>
      <c r="BH402" s="135"/>
      <c r="BI402" s="135"/>
      <c r="BJ402" s="135"/>
      <c r="BK402" s="135"/>
      <c r="BL402" s="135"/>
      <c r="BM402" s="135"/>
      <c r="BN402" s="135"/>
      <c r="BO402" s="135"/>
      <c r="BP402" s="135"/>
      <c r="BQ402" s="135"/>
      <c r="BR402" s="135"/>
      <c r="BS402" s="135"/>
      <c r="BT402" s="135"/>
      <c r="BU402" s="135"/>
      <c r="BV402" s="135"/>
      <c r="BW402" s="135"/>
      <c r="BX402" s="135"/>
      <c r="BY402" s="135"/>
      <c r="BZ402" s="135"/>
      <c r="CA402" s="135"/>
      <c r="CB402" s="135"/>
      <c r="CC402" s="135"/>
      <c r="CD402" s="135"/>
      <c r="CE402" s="135"/>
      <c r="CF402" s="135"/>
      <c r="CG402" s="135"/>
      <c r="CH402" s="135"/>
      <c r="CI402" s="135"/>
      <c r="CJ402" s="135"/>
      <c r="CK402" s="135"/>
      <c r="CL402" s="135"/>
      <c r="CM402" s="135"/>
    </row>
    <row r="403" spans="1:91" s="6" customFormat="1">
      <c r="A403" s="169"/>
      <c r="B403" s="172"/>
      <c r="C403" s="101"/>
      <c r="D403" s="99"/>
      <c r="E403" s="99"/>
      <c r="F403" s="99"/>
      <c r="S403" s="133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  <c r="AU403" s="135"/>
      <c r="AV403" s="135"/>
      <c r="AW403" s="135"/>
      <c r="AX403" s="135"/>
      <c r="AY403" s="135"/>
      <c r="AZ403" s="135"/>
      <c r="BA403" s="135"/>
      <c r="BB403" s="135"/>
      <c r="BC403" s="135"/>
      <c r="BD403" s="135"/>
      <c r="BE403" s="135"/>
      <c r="BF403" s="135"/>
      <c r="BG403" s="135"/>
      <c r="BH403" s="135"/>
      <c r="BI403" s="135"/>
      <c r="BJ403" s="135"/>
      <c r="BK403" s="135"/>
      <c r="BL403" s="135"/>
      <c r="BM403" s="135"/>
      <c r="BN403" s="135"/>
      <c r="BO403" s="135"/>
      <c r="BP403" s="135"/>
      <c r="BQ403" s="135"/>
      <c r="BR403" s="135"/>
      <c r="BS403" s="135"/>
      <c r="BT403" s="135"/>
      <c r="BU403" s="135"/>
      <c r="BV403" s="135"/>
      <c r="BW403" s="135"/>
      <c r="BX403" s="135"/>
      <c r="BY403" s="135"/>
      <c r="BZ403" s="135"/>
      <c r="CA403" s="135"/>
      <c r="CB403" s="135"/>
      <c r="CC403" s="135"/>
      <c r="CD403" s="135"/>
      <c r="CE403" s="135"/>
      <c r="CF403" s="135"/>
      <c r="CG403" s="135"/>
      <c r="CH403" s="135"/>
      <c r="CI403" s="135"/>
      <c r="CJ403" s="135"/>
      <c r="CK403" s="135"/>
      <c r="CL403" s="135"/>
      <c r="CM403" s="135"/>
    </row>
    <row r="404" spans="1:91" s="6" customFormat="1">
      <c r="A404" s="169"/>
      <c r="B404" s="172"/>
      <c r="C404" s="101"/>
      <c r="D404" s="98"/>
      <c r="E404" s="98"/>
      <c r="F404" s="98"/>
      <c r="S404" s="133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  <c r="AU404" s="135"/>
      <c r="AV404" s="135"/>
      <c r="AW404" s="135"/>
      <c r="AX404" s="135"/>
      <c r="AY404" s="135"/>
      <c r="AZ404" s="135"/>
      <c r="BA404" s="135"/>
      <c r="BB404" s="135"/>
      <c r="BC404" s="135"/>
      <c r="BD404" s="135"/>
      <c r="BE404" s="135"/>
      <c r="BF404" s="135"/>
      <c r="BG404" s="135"/>
      <c r="BH404" s="135"/>
      <c r="BI404" s="135"/>
      <c r="BJ404" s="135"/>
      <c r="BK404" s="135"/>
      <c r="BL404" s="135"/>
      <c r="BM404" s="135"/>
      <c r="BN404" s="135"/>
      <c r="BO404" s="135"/>
      <c r="BP404" s="135"/>
      <c r="BQ404" s="135"/>
      <c r="BR404" s="135"/>
      <c r="BS404" s="135"/>
      <c r="BT404" s="135"/>
      <c r="BU404" s="135"/>
      <c r="BV404" s="135"/>
      <c r="BW404" s="135"/>
      <c r="BX404" s="135"/>
      <c r="BY404" s="135"/>
      <c r="BZ404" s="135"/>
      <c r="CA404" s="135"/>
      <c r="CB404" s="135"/>
      <c r="CC404" s="135"/>
      <c r="CD404" s="135"/>
      <c r="CE404" s="135"/>
      <c r="CF404" s="135"/>
      <c r="CG404" s="135"/>
      <c r="CH404" s="135"/>
      <c r="CI404" s="135"/>
      <c r="CJ404" s="135"/>
      <c r="CK404" s="135"/>
      <c r="CL404" s="135"/>
      <c r="CM404" s="135"/>
    </row>
    <row r="405" spans="1:91" s="6" customFormat="1">
      <c r="A405" s="169"/>
      <c r="B405" s="172"/>
      <c r="C405" s="101"/>
      <c r="D405" s="105"/>
      <c r="E405" s="105"/>
      <c r="F405" s="100"/>
      <c r="S405" s="133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  <c r="AU405" s="135"/>
      <c r="AV405" s="135"/>
      <c r="AW405" s="135"/>
      <c r="AX405" s="135"/>
      <c r="AY405" s="135"/>
      <c r="AZ405" s="135"/>
      <c r="BA405" s="135"/>
      <c r="BB405" s="135"/>
      <c r="BC405" s="135"/>
      <c r="BD405" s="135"/>
      <c r="BE405" s="135"/>
      <c r="BF405" s="135"/>
      <c r="BG405" s="135"/>
      <c r="BH405" s="135"/>
      <c r="BI405" s="135"/>
      <c r="BJ405" s="135"/>
      <c r="BK405" s="135"/>
      <c r="BL405" s="135"/>
      <c r="BM405" s="135"/>
      <c r="BN405" s="135"/>
      <c r="BO405" s="135"/>
      <c r="BP405" s="135"/>
      <c r="BQ405" s="135"/>
      <c r="BR405" s="135"/>
      <c r="BS405" s="135"/>
      <c r="BT405" s="135"/>
      <c r="BU405" s="135"/>
      <c r="BV405" s="135"/>
      <c r="BW405" s="135"/>
      <c r="BX405" s="135"/>
      <c r="BY405" s="135"/>
      <c r="BZ405" s="135"/>
      <c r="CA405" s="135"/>
      <c r="CB405" s="135"/>
      <c r="CC405" s="135"/>
      <c r="CD405" s="135"/>
      <c r="CE405" s="135"/>
      <c r="CF405" s="135"/>
      <c r="CG405" s="135"/>
      <c r="CH405" s="135"/>
      <c r="CI405" s="135"/>
      <c r="CJ405" s="135"/>
      <c r="CK405" s="135"/>
      <c r="CL405" s="135"/>
      <c r="CM405" s="135"/>
    </row>
    <row r="406" spans="1:91" s="6" customFormat="1">
      <c r="A406" s="169"/>
      <c r="B406" s="172"/>
      <c r="C406" s="101"/>
      <c r="D406" s="99"/>
      <c r="E406" s="99"/>
      <c r="F406" s="99"/>
      <c r="S406" s="133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  <c r="AU406" s="135"/>
      <c r="AV406" s="135"/>
      <c r="AW406" s="135"/>
      <c r="AX406" s="135"/>
      <c r="AY406" s="135"/>
      <c r="AZ406" s="135"/>
      <c r="BA406" s="135"/>
      <c r="BB406" s="135"/>
      <c r="BC406" s="135"/>
      <c r="BD406" s="135"/>
      <c r="BE406" s="135"/>
      <c r="BF406" s="135"/>
      <c r="BG406" s="135"/>
      <c r="BH406" s="135"/>
      <c r="BI406" s="135"/>
      <c r="BJ406" s="135"/>
      <c r="BK406" s="135"/>
      <c r="BL406" s="135"/>
      <c r="BM406" s="135"/>
      <c r="BN406" s="135"/>
      <c r="BO406" s="135"/>
      <c r="BP406" s="135"/>
      <c r="BQ406" s="135"/>
      <c r="BR406" s="135"/>
      <c r="BS406" s="135"/>
      <c r="BT406" s="135"/>
      <c r="BU406" s="135"/>
      <c r="BV406" s="135"/>
      <c r="BW406" s="135"/>
      <c r="BX406" s="135"/>
      <c r="BY406" s="135"/>
      <c r="BZ406" s="135"/>
      <c r="CA406" s="135"/>
      <c r="CB406" s="135"/>
      <c r="CC406" s="135"/>
      <c r="CD406" s="135"/>
      <c r="CE406" s="135"/>
      <c r="CF406" s="135"/>
      <c r="CG406" s="135"/>
      <c r="CH406" s="135"/>
      <c r="CI406" s="135"/>
      <c r="CJ406" s="135"/>
      <c r="CK406" s="135"/>
      <c r="CL406" s="135"/>
      <c r="CM406" s="135"/>
    </row>
    <row r="407" spans="1:91" s="6" customFormat="1">
      <c r="A407" s="169"/>
      <c r="B407" s="172"/>
      <c r="C407" s="101"/>
      <c r="D407" s="98"/>
      <c r="E407" s="98"/>
      <c r="F407" s="98"/>
      <c r="S407" s="133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  <c r="AV407" s="135"/>
      <c r="AW407" s="135"/>
      <c r="AX407" s="135"/>
      <c r="AY407" s="135"/>
      <c r="AZ407" s="135"/>
      <c r="BA407" s="135"/>
      <c r="BB407" s="135"/>
      <c r="BC407" s="135"/>
      <c r="BD407" s="135"/>
      <c r="BE407" s="135"/>
      <c r="BF407" s="135"/>
      <c r="BG407" s="135"/>
      <c r="BH407" s="135"/>
      <c r="BI407" s="135"/>
      <c r="BJ407" s="135"/>
      <c r="BK407" s="135"/>
      <c r="BL407" s="135"/>
      <c r="BM407" s="135"/>
      <c r="BN407" s="135"/>
      <c r="BO407" s="135"/>
      <c r="BP407" s="135"/>
      <c r="BQ407" s="135"/>
      <c r="BR407" s="135"/>
      <c r="BS407" s="135"/>
      <c r="BT407" s="135"/>
      <c r="BU407" s="135"/>
      <c r="BV407" s="135"/>
      <c r="BW407" s="135"/>
      <c r="BX407" s="135"/>
      <c r="BY407" s="135"/>
      <c r="BZ407" s="135"/>
      <c r="CA407" s="135"/>
      <c r="CB407" s="135"/>
      <c r="CC407" s="135"/>
      <c r="CD407" s="135"/>
      <c r="CE407" s="135"/>
      <c r="CF407" s="135"/>
      <c r="CG407" s="135"/>
      <c r="CH407" s="135"/>
      <c r="CI407" s="135"/>
      <c r="CJ407" s="135"/>
      <c r="CK407" s="135"/>
      <c r="CL407" s="135"/>
      <c r="CM407" s="135"/>
    </row>
    <row r="408" spans="1:91" s="6" customFormat="1">
      <c r="A408" s="169"/>
      <c r="B408" s="172"/>
      <c r="C408" s="101"/>
      <c r="D408" s="98"/>
      <c r="E408" s="98"/>
      <c r="F408" s="98"/>
      <c r="S408" s="133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  <c r="AV408" s="135"/>
      <c r="AW408" s="135"/>
      <c r="AX408" s="135"/>
      <c r="AY408" s="135"/>
      <c r="AZ408" s="135"/>
      <c r="BA408" s="135"/>
      <c r="BB408" s="135"/>
      <c r="BC408" s="135"/>
      <c r="BD408" s="135"/>
      <c r="BE408" s="135"/>
      <c r="BF408" s="135"/>
      <c r="BG408" s="135"/>
      <c r="BH408" s="135"/>
      <c r="BI408" s="135"/>
      <c r="BJ408" s="135"/>
      <c r="BK408" s="135"/>
      <c r="BL408" s="135"/>
      <c r="BM408" s="135"/>
      <c r="BN408" s="135"/>
      <c r="BO408" s="135"/>
      <c r="BP408" s="135"/>
      <c r="BQ408" s="135"/>
      <c r="BR408" s="135"/>
      <c r="BS408" s="135"/>
      <c r="BT408" s="135"/>
      <c r="BU408" s="135"/>
      <c r="BV408" s="135"/>
      <c r="BW408" s="135"/>
      <c r="BX408" s="135"/>
      <c r="BY408" s="135"/>
      <c r="BZ408" s="135"/>
      <c r="CA408" s="135"/>
      <c r="CB408" s="135"/>
      <c r="CC408" s="135"/>
      <c r="CD408" s="135"/>
      <c r="CE408" s="135"/>
      <c r="CF408" s="135"/>
      <c r="CG408" s="135"/>
      <c r="CH408" s="135"/>
      <c r="CI408" s="135"/>
      <c r="CJ408" s="135"/>
      <c r="CK408" s="135"/>
      <c r="CL408" s="135"/>
      <c r="CM408" s="135"/>
    </row>
    <row r="409" spans="1:91" s="6" customFormat="1">
      <c r="A409" s="169"/>
      <c r="B409" s="172"/>
      <c r="C409" s="101"/>
      <c r="D409" s="98"/>
      <c r="E409" s="98"/>
      <c r="F409" s="98"/>
      <c r="S409" s="133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  <c r="AU409" s="135"/>
      <c r="AV409" s="135"/>
      <c r="AW409" s="135"/>
      <c r="AX409" s="135"/>
      <c r="AY409" s="135"/>
      <c r="AZ409" s="135"/>
      <c r="BA409" s="135"/>
      <c r="BB409" s="135"/>
      <c r="BC409" s="135"/>
      <c r="BD409" s="135"/>
      <c r="BE409" s="135"/>
      <c r="BF409" s="135"/>
      <c r="BG409" s="135"/>
      <c r="BH409" s="135"/>
      <c r="BI409" s="135"/>
      <c r="BJ409" s="135"/>
      <c r="BK409" s="135"/>
      <c r="BL409" s="135"/>
      <c r="BM409" s="135"/>
      <c r="BN409" s="135"/>
      <c r="BO409" s="135"/>
      <c r="BP409" s="135"/>
      <c r="BQ409" s="135"/>
      <c r="BR409" s="135"/>
      <c r="BS409" s="135"/>
      <c r="BT409" s="135"/>
      <c r="BU409" s="135"/>
      <c r="BV409" s="135"/>
      <c r="BW409" s="135"/>
      <c r="BX409" s="135"/>
      <c r="BY409" s="135"/>
      <c r="BZ409" s="135"/>
      <c r="CA409" s="135"/>
      <c r="CB409" s="135"/>
      <c r="CC409" s="135"/>
      <c r="CD409" s="135"/>
      <c r="CE409" s="135"/>
      <c r="CF409" s="135"/>
      <c r="CG409" s="135"/>
      <c r="CH409" s="135"/>
      <c r="CI409" s="135"/>
      <c r="CJ409" s="135"/>
      <c r="CK409" s="135"/>
      <c r="CL409" s="135"/>
      <c r="CM409" s="135"/>
    </row>
    <row r="410" spans="1:91" s="6" customFormat="1">
      <c r="A410" s="169"/>
      <c r="B410" s="172"/>
      <c r="C410" s="101"/>
      <c r="D410" s="98"/>
      <c r="E410" s="98"/>
      <c r="F410" s="98"/>
      <c r="S410" s="133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  <c r="AU410" s="135"/>
      <c r="AV410" s="135"/>
      <c r="AW410" s="135"/>
      <c r="AX410" s="135"/>
      <c r="AY410" s="135"/>
      <c r="AZ410" s="135"/>
      <c r="BA410" s="135"/>
      <c r="BB410" s="135"/>
      <c r="BC410" s="135"/>
      <c r="BD410" s="135"/>
      <c r="BE410" s="135"/>
      <c r="BF410" s="135"/>
      <c r="BG410" s="135"/>
      <c r="BH410" s="135"/>
      <c r="BI410" s="135"/>
      <c r="BJ410" s="135"/>
      <c r="BK410" s="135"/>
      <c r="BL410" s="135"/>
      <c r="BM410" s="135"/>
      <c r="BN410" s="135"/>
      <c r="BO410" s="135"/>
      <c r="BP410" s="135"/>
      <c r="BQ410" s="135"/>
      <c r="BR410" s="135"/>
      <c r="BS410" s="135"/>
      <c r="BT410" s="135"/>
      <c r="BU410" s="135"/>
      <c r="BV410" s="135"/>
      <c r="BW410" s="135"/>
      <c r="BX410" s="135"/>
      <c r="BY410" s="135"/>
      <c r="BZ410" s="135"/>
      <c r="CA410" s="135"/>
      <c r="CB410" s="135"/>
      <c r="CC410" s="135"/>
      <c r="CD410" s="135"/>
      <c r="CE410" s="135"/>
      <c r="CF410" s="135"/>
      <c r="CG410" s="135"/>
      <c r="CH410" s="135"/>
      <c r="CI410" s="135"/>
      <c r="CJ410" s="135"/>
      <c r="CK410" s="135"/>
      <c r="CL410" s="135"/>
      <c r="CM410" s="135"/>
    </row>
    <row r="411" spans="1:91" s="6" customFormat="1">
      <c r="A411" s="169"/>
      <c r="B411" s="172"/>
      <c r="C411" s="101"/>
      <c r="D411" s="99"/>
      <c r="E411" s="99"/>
      <c r="F411" s="99"/>
      <c r="S411" s="133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  <c r="AU411" s="135"/>
      <c r="AV411" s="135"/>
      <c r="AW411" s="135"/>
      <c r="AX411" s="135"/>
      <c r="AY411" s="135"/>
      <c r="AZ411" s="135"/>
      <c r="BA411" s="135"/>
      <c r="BB411" s="135"/>
      <c r="BC411" s="135"/>
      <c r="BD411" s="135"/>
      <c r="BE411" s="135"/>
      <c r="BF411" s="135"/>
      <c r="BG411" s="135"/>
      <c r="BH411" s="135"/>
      <c r="BI411" s="135"/>
      <c r="BJ411" s="135"/>
      <c r="BK411" s="135"/>
      <c r="BL411" s="135"/>
      <c r="BM411" s="135"/>
      <c r="BN411" s="135"/>
      <c r="BO411" s="135"/>
      <c r="BP411" s="135"/>
      <c r="BQ411" s="135"/>
      <c r="BR411" s="135"/>
      <c r="BS411" s="135"/>
      <c r="BT411" s="135"/>
      <c r="BU411" s="135"/>
      <c r="BV411" s="135"/>
      <c r="BW411" s="135"/>
      <c r="BX411" s="135"/>
      <c r="BY411" s="135"/>
      <c r="BZ411" s="135"/>
      <c r="CA411" s="135"/>
      <c r="CB411" s="135"/>
      <c r="CC411" s="135"/>
      <c r="CD411" s="135"/>
      <c r="CE411" s="135"/>
      <c r="CF411" s="135"/>
      <c r="CG411" s="135"/>
      <c r="CH411" s="135"/>
      <c r="CI411" s="135"/>
      <c r="CJ411" s="135"/>
      <c r="CK411" s="135"/>
      <c r="CL411" s="135"/>
      <c r="CM411" s="135"/>
    </row>
    <row r="412" spans="1:91" s="6" customFormat="1">
      <c r="A412" s="169"/>
      <c r="B412" s="172"/>
      <c r="C412" s="101"/>
      <c r="D412" s="98"/>
      <c r="E412" s="98"/>
      <c r="F412" s="98"/>
      <c r="S412" s="133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  <c r="AU412" s="135"/>
      <c r="AV412" s="135"/>
      <c r="AW412" s="135"/>
      <c r="AX412" s="135"/>
      <c r="AY412" s="135"/>
      <c r="AZ412" s="135"/>
      <c r="BA412" s="135"/>
      <c r="BB412" s="135"/>
      <c r="BC412" s="135"/>
      <c r="BD412" s="135"/>
      <c r="BE412" s="135"/>
      <c r="BF412" s="135"/>
      <c r="BG412" s="135"/>
      <c r="BH412" s="135"/>
      <c r="BI412" s="135"/>
      <c r="BJ412" s="135"/>
      <c r="BK412" s="135"/>
      <c r="BL412" s="135"/>
      <c r="BM412" s="135"/>
      <c r="BN412" s="135"/>
      <c r="BO412" s="135"/>
      <c r="BP412" s="135"/>
      <c r="BQ412" s="135"/>
      <c r="BR412" s="135"/>
      <c r="BS412" s="135"/>
      <c r="BT412" s="135"/>
      <c r="BU412" s="135"/>
      <c r="BV412" s="135"/>
      <c r="BW412" s="135"/>
      <c r="BX412" s="135"/>
      <c r="BY412" s="135"/>
      <c r="BZ412" s="135"/>
      <c r="CA412" s="135"/>
      <c r="CB412" s="135"/>
      <c r="CC412" s="135"/>
      <c r="CD412" s="135"/>
      <c r="CE412" s="135"/>
      <c r="CF412" s="135"/>
      <c r="CG412" s="135"/>
      <c r="CH412" s="135"/>
      <c r="CI412" s="135"/>
      <c r="CJ412" s="135"/>
      <c r="CK412" s="135"/>
      <c r="CL412" s="135"/>
      <c r="CM412" s="135"/>
    </row>
    <row r="413" spans="1:91" s="6" customFormat="1">
      <c r="A413" s="169"/>
      <c r="B413" s="172"/>
      <c r="C413" s="101"/>
      <c r="D413" s="104"/>
      <c r="E413" s="104"/>
      <c r="F413" s="104"/>
      <c r="S413" s="133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  <c r="AU413" s="135"/>
      <c r="AV413" s="135"/>
      <c r="AW413" s="135"/>
      <c r="AX413" s="135"/>
      <c r="AY413" s="135"/>
      <c r="AZ413" s="135"/>
      <c r="BA413" s="135"/>
      <c r="BB413" s="135"/>
      <c r="BC413" s="135"/>
      <c r="BD413" s="135"/>
      <c r="BE413" s="135"/>
      <c r="BF413" s="135"/>
      <c r="BG413" s="135"/>
      <c r="BH413" s="135"/>
      <c r="BI413" s="135"/>
      <c r="BJ413" s="135"/>
      <c r="BK413" s="135"/>
      <c r="BL413" s="135"/>
      <c r="BM413" s="135"/>
      <c r="BN413" s="135"/>
      <c r="BO413" s="135"/>
      <c r="BP413" s="135"/>
      <c r="BQ413" s="135"/>
      <c r="BR413" s="135"/>
      <c r="BS413" s="135"/>
      <c r="BT413" s="135"/>
      <c r="BU413" s="135"/>
      <c r="BV413" s="135"/>
      <c r="BW413" s="135"/>
      <c r="BX413" s="135"/>
      <c r="BY413" s="135"/>
      <c r="BZ413" s="135"/>
      <c r="CA413" s="135"/>
      <c r="CB413" s="135"/>
      <c r="CC413" s="135"/>
      <c r="CD413" s="135"/>
      <c r="CE413" s="135"/>
      <c r="CF413" s="135"/>
      <c r="CG413" s="135"/>
      <c r="CH413" s="135"/>
      <c r="CI413" s="135"/>
      <c r="CJ413" s="135"/>
      <c r="CK413" s="135"/>
      <c r="CL413" s="135"/>
      <c r="CM413" s="135"/>
    </row>
    <row r="414" spans="1:91" s="6" customFormat="1">
      <c r="A414" s="169"/>
      <c r="B414" s="172"/>
      <c r="C414" s="101"/>
      <c r="D414" s="101"/>
      <c r="E414" s="101"/>
      <c r="F414" s="101"/>
      <c r="S414" s="133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  <c r="AU414" s="135"/>
      <c r="AV414" s="135"/>
      <c r="AW414" s="135"/>
      <c r="AX414" s="135"/>
      <c r="AY414" s="135"/>
      <c r="AZ414" s="135"/>
      <c r="BA414" s="135"/>
      <c r="BB414" s="135"/>
      <c r="BC414" s="135"/>
      <c r="BD414" s="135"/>
      <c r="BE414" s="135"/>
      <c r="BF414" s="135"/>
      <c r="BG414" s="135"/>
      <c r="BH414" s="135"/>
      <c r="BI414" s="135"/>
      <c r="BJ414" s="135"/>
      <c r="BK414" s="135"/>
      <c r="BL414" s="135"/>
      <c r="BM414" s="135"/>
      <c r="BN414" s="135"/>
      <c r="BO414" s="135"/>
      <c r="BP414" s="135"/>
      <c r="BQ414" s="135"/>
      <c r="BR414" s="135"/>
      <c r="BS414" s="135"/>
      <c r="BT414" s="135"/>
      <c r="BU414" s="135"/>
      <c r="BV414" s="135"/>
      <c r="BW414" s="135"/>
      <c r="BX414" s="135"/>
      <c r="BY414" s="135"/>
      <c r="BZ414" s="135"/>
      <c r="CA414" s="135"/>
      <c r="CB414" s="135"/>
      <c r="CC414" s="135"/>
      <c r="CD414" s="135"/>
      <c r="CE414" s="135"/>
      <c r="CF414" s="135"/>
      <c r="CG414" s="135"/>
      <c r="CH414" s="135"/>
      <c r="CI414" s="135"/>
      <c r="CJ414" s="135"/>
      <c r="CK414" s="135"/>
      <c r="CL414" s="135"/>
      <c r="CM414" s="135"/>
    </row>
    <row r="415" spans="1:91" s="6" customFormat="1">
      <c r="A415" s="169"/>
      <c r="B415" s="172"/>
      <c r="C415" s="101"/>
      <c r="D415" s="99"/>
      <c r="E415" s="99"/>
      <c r="F415" s="99"/>
      <c r="S415" s="133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5"/>
      <c r="BC415" s="135"/>
      <c r="BD415" s="135"/>
      <c r="BE415" s="135"/>
      <c r="BF415" s="135"/>
      <c r="BG415" s="135"/>
      <c r="BH415" s="135"/>
      <c r="BI415" s="135"/>
      <c r="BJ415" s="135"/>
      <c r="BK415" s="135"/>
      <c r="BL415" s="135"/>
      <c r="BM415" s="135"/>
      <c r="BN415" s="135"/>
      <c r="BO415" s="135"/>
      <c r="BP415" s="135"/>
      <c r="BQ415" s="135"/>
      <c r="BR415" s="135"/>
      <c r="BS415" s="135"/>
      <c r="BT415" s="135"/>
      <c r="BU415" s="135"/>
      <c r="BV415" s="135"/>
      <c r="BW415" s="135"/>
      <c r="BX415" s="135"/>
      <c r="BY415" s="135"/>
      <c r="BZ415" s="135"/>
      <c r="CA415" s="135"/>
      <c r="CB415" s="135"/>
      <c r="CC415" s="135"/>
      <c r="CD415" s="135"/>
      <c r="CE415" s="135"/>
      <c r="CF415" s="135"/>
      <c r="CG415" s="135"/>
      <c r="CH415" s="135"/>
      <c r="CI415" s="135"/>
      <c r="CJ415" s="135"/>
      <c r="CK415" s="135"/>
      <c r="CL415" s="135"/>
      <c r="CM415" s="135"/>
    </row>
    <row r="416" spans="1:91" s="6" customFormat="1">
      <c r="A416" s="169"/>
      <c r="B416" s="172"/>
      <c r="C416" s="101"/>
      <c r="D416" s="103"/>
      <c r="E416" s="103"/>
      <c r="F416" s="103"/>
      <c r="S416" s="133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135"/>
      <c r="BA416" s="135"/>
      <c r="BB416" s="135"/>
      <c r="BC416" s="135"/>
      <c r="BD416" s="135"/>
      <c r="BE416" s="135"/>
      <c r="BF416" s="135"/>
      <c r="BG416" s="135"/>
      <c r="BH416" s="135"/>
      <c r="BI416" s="135"/>
      <c r="BJ416" s="135"/>
      <c r="BK416" s="135"/>
      <c r="BL416" s="135"/>
      <c r="BM416" s="135"/>
      <c r="BN416" s="135"/>
      <c r="BO416" s="135"/>
      <c r="BP416" s="135"/>
      <c r="BQ416" s="135"/>
      <c r="BR416" s="135"/>
      <c r="BS416" s="135"/>
      <c r="BT416" s="135"/>
      <c r="BU416" s="135"/>
      <c r="BV416" s="135"/>
      <c r="BW416" s="135"/>
      <c r="BX416" s="135"/>
      <c r="BY416" s="135"/>
      <c r="BZ416" s="135"/>
      <c r="CA416" s="135"/>
      <c r="CB416" s="135"/>
      <c r="CC416" s="135"/>
      <c r="CD416" s="135"/>
      <c r="CE416" s="135"/>
      <c r="CF416" s="135"/>
      <c r="CG416" s="135"/>
      <c r="CH416" s="135"/>
      <c r="CI416" s="135"/>
      <c r="CJ416" s="135"/>
      <c r="CK416" s="135"/>
      <c r="CL416" s="135"/>
      <c r="CM416" s="135"/>
    </row>
    <row r="417" spans="1:91" s="8" customFormat="1" ht="15.75" thickBot="1">
      <c r="A417" s="169"/>
      <c r="B417" s="172"/>
      <c r="C417" s="95"/>
      <c r="D417" s="95"/>
      <c r="E417" s="95"/>
      <c r="F417" s="95"/>
      <c r="S417" s="134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/>
      <c r="AY417" s="135"/>
      <c r="AZ417" s="135"/>
      <c r="BA417" s="135"/>
      <c r="BB417" s="135"/>
      <c r="BC417" s="135"/>
      <c r="BD417" s="135"/>
      <c r="BE417" s="135"/>
      <c r="BF417" s="135"/>
      <c r="BG417" s="135"/>
      <c r="BH417" s="135"/>
      <c r="BI417" s="135"/>
      <c r="BJ417" s="135"/>
      <c r="BK417" s="135"/>
      <c r="BL417" s="135"/>
      <c r="BM417" s="135"/>
      <c r="BN417" s="135"/>
      <c r="BO417" s="135"/>
      <c r="BP417" s="135"/>
      <c r="BQ417" s="135"/>
      <c r="BR417" s="135"/>
      <c r="BS417" s="135"/>
      <c r="BT417" s="135"/>
      <c r="BU417" s="135"/>
      <c r="BV417" s="135"/>
      <c r="BW417" s="135"/>
      <c r="BX417" s="135"/>
      <c r="BY417" s="135"/>
      <c r="BZ417" s="135"/>
      <c r="CA417" s="135"/>
      <c r="CB417" s="135"/>
      <c r="CC417" s="135"/>
      <c r="CD417" s="135"/>
      <c r="CE417" s="135"/>
      <c r="CF417" s="135"/>
      <c r="CG417" s="135"/>
      <c r="CH417" s="135"/>
      <c r="CI417" s="135"/>
      <c r="CJ417" s="135"/>
      <c r="CK417" s="135"/>
      <c r="CL417" s="135"/>
      <c r="CM417" s="135"/>
    </row>
    <row r="418" spans="1:91" s="11" customFormat="1">
      <c r="A418" s="169"/>
      <c r="B418" s="169"/>
      <c r="C418" s="152"/>
      <c r="D418" s="107"/>
      <c r="E418" s="107"/>
      <c r="F418" s="107"/>
      <c r="S418" s="132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5"/>
      <c r="BC418" s="135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5"/>
      <c r="BN418" s="135"/>
      <c r="BO418" s="135"/>
      <c r="BP418" s="135"/>
      <c r="BQ418" s="135"/>
      <c r="BR418" s="135"/>
      <c r="BS418" s="135"/>
      <c r="BT418" s="135"/>
      <c r="BU418" s="135"/>
      <c r="BV418" s="135"/>
      <c r="BW418" s="135"/>
      <c r="BX418" s="135"/>
      <c r="BY418" s="135"/>
      <c r="BZ418" s="135"/>
      <c r="CA418" s="135"/>
      <c r="CB418" s="135"/>
      <c r="CC418" s="135"/>
      <c r="CD418" s="135"/>
      <c r="CE418" s="135"/>
      <c r="CF418" s="135"/>
      <c r="CG418" s="135"/>
      <c r="CH418" s="135"/>
      <c r="CI418" s="135"/>
      <c r="CJ418" s="135"/>
      <c r="CK418" s="135"/>
      <c r="CL418" s="135"/>
      <c r="CM418" s="135"/>
    </row>
    <row r="419" spans="1:91" s="6" customFormat="1">
      <c r="A419" s="169"/>
      <c r="B419" s="169"/>
      <c r="C419" s="152"/>
      <c r="D419" s="107"/>
      <c r="E419" s="107"/>
      <c r="F419" s="107"/>
      <c r="S419" s="133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/>
      <c r="AY419" s="135"/>
      <c r="AZ419" s="135"/>
      <c r="BA419" s="135"/>
      <c r="BB419" s="135"/>
      <c r="BC419" s="135"/>
      <c r="BD419" s="135"/>
      <c r="BE419" s="135"/>
      <c r="BF419" s="135"/>
      <c r="BG419" s="135"/>
      <c r="BH419" s="135"/>
      <c r="BI419" s="135"/>
      <c r="BJ419" s="135"/>
      <c r="BK419" s="135"/>
      <c r="BL419" s="135"/>
      <c r="BM419" s="135"/>
      <c r="BN419" s="135"/>
      <c r="BO419" s="135"/>
      <c r="BP419" s="135"/>
      <c r="BQ419" s="135"/>
      <c r="BR419" s="135"/>
      <c r="BS419" s="135"/>
      <c r="BT419" s="135"/>
      <c r="BU419" s="135"/>
      <c r="BV419" s="135"/>
      <c r="BW419" s="135"/>
      <c r="BX419" s="135"/>
      <c r="BY419" s="135"/>
      <c r="BZ419" s="135"/>
      <c r="CA419" s="135"/>
      <c r="CB419" s="135"/>
      <c r="CC419" s="135"/>
      <c r="CD419" s="135"/>
      <c r="CE419" s="135"/>
      <c r="CF419" s="135"/>
      <c r="CG419" s="135"/>
      <c r="CH419" s="135"/>
      <c r="CI419" s="135"/>
      <c r="CJ419" s="135"/>
      <c r="CK419" s="135"/>
      <c r="CL419" s="135"/>
      <c r="CM419" s="135"/>
    </row>
    <row r="420" spans="1:91" s="6" customFormat="1">
      <c r="A420" s="169"/>
      <c r="B420" s="169"/>
      <c r="C420" s="152"/>
      <c r="D420" s="107"/>
      <c r="E420" s="107"/>
      <c r="F420" s="107"/>
      <c r="S420" s="133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/>
      <c r="AY420" s="135"/>
      <c r="AZ420" s="135"/>
      <c r="BA420" s="135"/>
      <c r="BB420" s="135"/>
      <c r="BC420" s="135"/>
      <c r="BD420" s="135"/>
      <c r="BE420" s="135"/>
      <c r="BF420" s="135"/>
      <c r="BG420" s="135"/>
      <c r="BH420" s="135"/>
      <c r="BI420" s="135"/>
      <c r="BJ420" s="135"/>
      <c r="BK420" s="135"/>
      <c r="BL420" s="135"/>
      <c r="BM420" s="135"/>
      <c r="BN420" s="135"/>
      <c r="BO420" s="135"/>
      <c r="BP420" s="135"/>
      <c r="BQ420" s="135"/>
      <c r="BR420" s="135"/>
      <c r="BS420" s="135"/>
      <c r="BT420" s="135"/>
      <c r="BU420" s="135"/>
      <c r="BV420" s="135"/>
      <c r="BW420" s="135"/>
      <c r="BX420" s="135"/>
      <c r="BY420" s="135"/>
      <c r="BZ420" s="135"/>
      <c r="CA420" s="135"/>
      <c r="CB420" s="135"/>
      <c r="CC420" s="135"/>
      <c r="CD420" s="135"/>
      <c r="CE420" s="135"/>
      <c r="CF420" s="135"/>
      <c r="CG420" s="135"/>
      <c r="CH420" s="135"/>
      <c r="CI420" s="135"/>
      <c r="CJ420" s="135"/>
      <c r="CK420" s="135"/>
      <c r="CL420" s="135"/>
      <c r="CM420" s="135"/>
    </row>
    <row r="421" spans="1:91" s="6" customFormat="1">
      <c r="A421" s="169"/>
      <c r="B421" s="169"/>
      <c r="C421" s="152"/>
      <c r="D421" s="107"/>
      <c r="E421" s="107"/>
      <c r="F421" s="107"/>
      <c r="S421" s="133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  <c r="AU421" s="135"/>
      <c r="AV421" s="135"/>
      <c r="AW421" s="135"/>
      <c r="AX421" s="135"/>
      <c r="AY421" s="135"/>
      <c r="AZ421" s="135"/>
      <c r="BA421" s="135"/>
      <c r="BB421" s="135"/>
      <c r="BC421" s="135"/>
      <c r="BD421" s="135"/>
      <c r="BE421" s="135"/>
      <c r="BF421" s="135"/>
      <c r="BG421" s="135"/>
      <c r="BH421" s="135"/>
      <c r="BI421" s="135"/>
      <c r="BJ421" s="135"/>
      <c r="BK421" s="135"/>
      <c r="BL421" s="135"/>
      <c r="BM421" s="135"/>
      <c r="BN421" s="135"/>
      <c r="BO421" s="135"/>
      <c r="BP421" s="135"/>
      <c r="BQ421" s="135"/>
      <c r="BR421" s="135"/>
      <c r="BS421" s="135"/>
      <c r="BT421" s="135"/>
      <c r="BU421" s="135"/>
      <c r="BV421" s="135"/>
      <c r="BW421" s="135"/>
      <c r="BX421" s="135"/>
      <c r="BY421" s="135"/>
      <c r="BZ421" s="135"/>
      <c r="CA421" s="135"/>
      <c r="CB421" s="135"/>
      <c r="CC421" s="135"/>
      <c r="CD421" s="135"/>
      <c r="CE421" s="135"/>
      <c r="CF421" s="135"/>
      <c r="CG421" s="135"/>
      <c r="CH421" s="135"/>
      <c r="CI421" s="135"/>
      <c r="CJ421" s="135"/>
      <c r="CK421" s="135"/>
      <c r="CL421" s="135"/>
      <c r="CM421" s="135"/>
    </row>
    <row r="422" spans="1:91" s="6" customFormat="1">
      <c r="A422" s="169"/>
      <c r="B422" s="169"/>
      <c r="C422" s="152"/>
      <c r="D422" s="107"/>
      <c r="E422" s="107"/>
      <c r="F422" s="107"/>
      <c r="S422" s="133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  <c r="AU422" s="135"/>
      <c r="AV422" s="135"/>
      <c r="AW422" s="135"/>
      <c r="AX422" s="135"/>
      <c r="AY422" s="135"/>
      <c r="AZ422" s="135"/>
      <c r="BA422" s="135"/>
      <c r="BB422" s="135"/>
      <c r="BC422" s="135"/>
      <c r="BD422" s="135"/>
      <c r="BE422" s="135"/>
      <c r="BF422" s="135"/>
      <c r="BG422" s="135"/>
      <c r="BH422" s="135"/>
      <c r="BI422" s="135"/>
      <c r="BJ422" s="135"/>
      <c r="BK422" s="135"/>
      <c r="BL422" s="135"/>
      <c r="BM422" s="135"/>
      <c r="BN422" s="135"/>
      <c r="BO422" s="135"/>
      <c r="BP422" s="135"/>
      <c r="BQ422" s="135"/>
      <c r="BR422" s="135"/>
      <c r="BS422" s="135"/>
      <c r="BT422" s="135"/>
      <c r="BU422" s="135"/>
      <c r="BV422" s="135"/>
      <c r="BW422" s="135"/>
      <c r="BX422" s="135"/>
      <c r="BY422" s="135"/>
      <c r="BZ422" s="135"/>
      <c r="CA422" s="135"/>
      <c r="CB422" s="135"/>
      <c r="CC422" s="135"/>
      <c r="CD422" s="135"/>
      <c r="CE422" s="135"/>
      <c r="CF422" s="135"/>
      <c r="CG422" s="135"/>
      <c r="CH422" s="135"/>
      <c r="CI422" s="135"/>
      <c r="CJ422" s="135"/>
      <c r="CK422" s="135"/>
      <c r="CL422" s="135"/>
      <c r="CM422" s="135"/>
    </row>
    <row r="423" spans="1:91" s="6" customFormat="1">
      <c r="A423" s="169"/>
      <c r="B423" s="169"/>
      <c r="C423" s="152"/>
      <c r="D423" s="107"/>
      <c r="E423" s="107"/>
      <c r="F423" s="107"/>
      <c r="S423" s="133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  <c r="AU423" s="135"/>
      <c r="AV423" s="135"/>
      <c r="AW423" s="135"/>
      <c r="AX423" s="135"/>
      <c r="AY423" s="135"/>
      <c r="AZ423" s="135"/>
      <c r="BA423" s="135"/>
      <c r="BB423" s="135"/>
      <c r="BC423" s="135"/>
      <c r="BD423" s="135"/>
      <c r="BE423" s="135"/>
      <c r="BF423" s="135"/>
      <c r="BG423" s="135"/>
      <c r="BH423" s="135"/>
      <c r="BI423" s="135"/>
      <c r="BJ423" s="135"/>
      <c r="BK423" s="135"/>
      <c r="BL423" s="135"/>
      <c r="BM423" s="135"/>
      <c r="BN423" s="135"/>
      <c r="BO423" s="135"/>
      <c r="BP423" s="135"/>
      <c r="BQ423" s="135"/>
      <c r="BR423" s="135"/>
      <c r="BS423" s="135"/>
      <c r="BT423" s="135"/>
      <c r="BU423" s="135"/>
      <c r="BV423" s="135"/>
      <c r="BW423" s="135"/>
      <c r="BX423" s="135"/>
      <c r="BY423" s="135"/>
      <c r="BZ423" s="135"/>
      <c r="CA423" s="135"/>
      <c r="CB423" s="135"/>
      <c r="CC423" s="135"/>
      <c r="CD423" s="135"/>
      <c r="CE423" s="135"/>
      <c r="CF423" s="135"/>
      <c r="CG423" s="135"/>
      <c r="CH423" s="135"/>
      <c r="CI423" s="135"/>
      <c r="CJ423" s="135"/>
      <c r="CK423" s="135"/>
      <c r="CL423" s="135"/>
      <c r="CM423" s="135"/>
    </row>
    <row r="424" spans="1:91" s="6" customFormat="1">
      <c r="A424" s="169"/>
      <c r="B424" s="169"/>
      <c r="C424" s="152"/>
      <c r="D424" s="107"/>
      <c r="E424" s="107"/>
      <c r="F424" s="107"/>
      <c r="S424" s="133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135"/>
      <c r="AU424" s="135"/>
      <c r="AV424" s="135"/>
      <c r="AW424" s="135"/>
      <c r="AX424" s="135"/>
      <c r="AY424" s="135"/>
      <c r="AZ424" s="135"/>
      <c r="BA424" s="135"/>
      <c r="BB424" s="135"/>
      <c r="BC424" s="135"/>
      <c r="BD424" s="135"/>
      <c r="BE424" s="135"/>
      <c r="BF424" s="135"/>
      <c r="BG424" s="135"/>
      <c r="BH424" s="135"/>
      <c r="BI424" s="135"/>
      <c r="BJ424" s="135"/>
      <c r="BK424" s="135"/>
      <c r="BL424" s="135"/>
      <c r="BM424" s="135"/>
      <c r="BN424" s="135"/>
      <c r="BO424" s="135"/>
      <c r="BP424" s="135"/>
      <c r="BQ424" s="135"/>
      <c r="BR424" s="135"/>
      <c r="BS424" s="135"/>
      <c r="BT424" s="135"/>
      <c r="BU424" s="135"/>
      <c r="BV424" s="135"/>
      <c r="BW424" s="135"/>
      <c r="BX424" s="135"/>
      <c r="BY424" s="135"/>
      <c r="BZ424" s="135"/>
      <c r="CA424" s="135"/>
      <c r="CB424" s="135"/>
      <c r="CC424" s="135"/>
      <c r="CD424" s="135"/>
      <c r="CE424" s="135"/>
      <c r="CF424" s="135"/>
      <c r="CG424" s="135"/>
      <c r="CH424" s="135"/>
      <c r="CI424" s="135"/>
      <c r="CJ424" s="135"/>
      <c r="CK424" s="135"/>
      <c r="CL424" s="135"/>
      <c r="CM424" s="135"/>
    </row>
    <row r="425" spans="1:91" s="6" customFormat="1">
      <c r="A425" s="169"/>
      <c r="B425" s="169"/>
      <c r="C425" s="152"/>
      <c r="D425" s="107"/>
      <c r="E425" s="107"/>
      <c r="F425" s="107"/>
      <c r="S425" s="133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  <c r="AR425" s="135"/>
      <c r="AS425" s="135"/>
      <c r="AT425" s="135"/>
      <c r="AU425" s="135"/>
      <c r="AV425" s="135"/>
      <c r="AW425" s="135"/>
      <c r="AX425" s="135"/>
      <c r="AY425" s="135"/>
      <c r="AZ425" s="135"/>
      <c r="BA425" s="135"/>
      <c r="BB425" s="135"/>
      <c r="BC425" s="135"/>
      <c r="BD425" s="135"/>
      <c r="BE425" s="135"/>
      <c r="BF425" s="135"/>
      <c r="BG425" s="135"/>
      <c r="BH425" s="135"/>
      <c r="BI425" s="135"/>
      <c r="BJ425" s="135"/>
      <c r="BK425" s="135"/>
      <c r="BL425" s="135"/>
      <c r="BM425" s="135"/>
      <c r="BN425" s="135"/>
      <c r="BO425" s="135"/>
      <c r="BP425" s="135"/>
      <c r="BQ425" s="135"/>
      <c r="BR425" s="135"/>
      <c r="BS425" s="135"/>
      <c r="BT425" s="135"/>
      <c r="BU425" s="135"/>
      <c r="BV425" s="135"/>
      <c r="BW425" s="135"/>
      <c r="BX425" s="135"/>
      <c r="BY425" s="135"/>
      <c r="BZ425" s="135"/>
      <c r="CA425" s="135"/>
      <c r="CB425" s="135"/>
      <c r="CC425" s="135"/>
      <c r="CD425" s="135"/>
      <c r="CE425" s="135"/>
      <c r="CF425" s="135"/>
      <c r="CG425" s="135"/>
      <c r="CH425" s="135"/>
      <c r="CI425" s="135"/>
      <c r="CJ425" s="135"/>
      <c r="CK425" s="135"/>
      <c r="CL425" s="135"/>
      <c r="CM425" s="135"/>
    </row>
    <row r="426" spans="1:91" s="6" customFormat="1">
      <c r="A426" s="169"/>
      <c r="B426" s="169"/>
      <c r="C426" s="152"/>
      <c r="D426" s="107"/>
      <c r="E426" s="107"/>
      <c r="F426" s="107"/>
      <c r="S426" s="133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  <c r="AU426" s="135"/>
      <c r="AV426" s="135"/>
      <c r="AW426" s="135"/>
      <c r="AX426" s="135"/>
      <c r="AY426" s="135"/>
      <c r="AZ426" s="135"/>
      <c r="BA426" s="135"/>
      <c r="BB426" s="135"/>
      <c r="BC426" s="135"/>
      <c r="BD426" s="135"/>
      <c r="BE426" s="135"/>
      <c r="BF426" s="135"/>
      <c r="BG426" s="135"/>
      <c r="BH426" s="135"/>
      <c r="BI426" s="135"/>
      <c r="BJ426" s="135"/>
      <c r="BK426" s="135"/>
      <c r="BL426" s="135"/>
      <c r="BM426" s="135"/>
      <c r="BN426" s="135"/>
      <c r="BO426" s="135"/>
      <c r="BP426" s="135"/>
      <c r="BQ426" s="135"/>
      <c r="BR426" s="135"/>
      <c r="BS426" s="135"/>
      <c r="BT426" s="135"/>
      <c r="BU426" s="135"/>
      <c r="BV426" s="135"/>
      <c r="BW426" s="135"/>
      <c r="BX426" s="135"/>
      <c r="BY426" s="135"/>
      <c r="BZ426" s="135"/>
      <c r="CA426" s="135"/>
      <c r="CB426" s="135"/>
      <c r="CC426" s="135"/>
      <c r="CD426" s="135"/>
      <c r="CE426" s="135"/>
      <c r="CF426" s="135"/>
      <c r="CG426" s="135"/>
      <c r="CH426" s="135"/>
      <c r="CI426" s="135"/>
      <c r="CJ426" s="135"/>
      <c r="CK426" s="135"/>
      <c r="CL426" s="135"/>
      <c r="CM426" s="135"/>
    </row>
    <row r="427" spans="1:91" s="6" customFormat="1">
      <c r="A427" s="169"/>
      <c r="B427" s="169"/>
      <c r="C427" s="152"/>
      <c r="D427" s="107"/>
      <c r="E427" s="107"/>
      <c r="F427" s="107"/>
      <c r="S427" s="133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  <c r="AR427" s="135"/>
      <c r="AS427" s="135"/>
      <c r="AT427" s="135"/>
      <c r="AU427" s="135"/>
      <c r="AV427" s="135"/>
      <c r="AW427" s="135"/>
      <c r="AX427" s="135"/>
      <c r="AY427" s="135"/>
      <c r="AZ427" s="135"/>
      <c r="BA427" s="135"/>
      <c r="BB427" s="135"/>
      <c r="BC427" s="135"/>
      <c r="BD427" s="135"/>
      <c r="BE427" s="135"/>
      <c r="BF427" s="135"/>
      <c r="BG427" s="135"/>
      <c r="BH427" s="135"/>
      <c r="BI427" s="135"/>
      <c r="BJ427" s="135"/>
      <c r="BK427" s="135"/>
      <c r="BL427" s="135"/>
      <c r="BM427" s="135"/>
      <c r="BN427" s="135"/>
      <c r="BO427" s="135"/>
      <c r="BP427" s="135"/>
      <c r="BQ427" s="135"/>
      <c r="BR427" s="135"/>
      <c r="BS427" s="135"/>
      <c r="BT427" s="135"/>
      <c r="BU427" s="135"/>
      <c r="BV427" s="135"/>
      <c r="BW427" s="135"/>
      <c r="BX427" s="135"/>
      <c r="BY427" s="135"/>
      <c r="BZ427" s="135"/>
      <c r="CA427" s="135"/>
      <c r="CB427" s="135"/>
      <c r="CC427" s="135"/>
      <c r="CD427" s="135"/>
      <c r="CE427" s="135"/>
      <c r="CF427" s="135"/>
      <c r="CG427" s="135"/>
      <c r="CH427" s="135"/>
      <c r="CI427" s="135"/>
      <c r="CJ427" s="135"/>
      <c r="CK427" s="135"/>
      <c r="CL427" s="135"/>
      <c r="CM427" s="135"/>
    </row>
    <row r="428" spans="1:91" s="6" customFormat="1">
      <c r="A428" s="169"/>
      <c r="B428" s="169"/>
      <c r="C428" s="152"/>
      <c r="D428" s="107"/>
      <c r="E428" s="107"/>
      <c r="F428" s="107"/>
      <c r="S428" s="133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135"/>
      <c r="AU428" s="135"/>
      <c r="AV428" s="135"/>
      <c r="AW428" s="135"/>
      <c r="AX428" s="135"/>
      <c r="AY428" s="135"/>
      <c r="AZ428" s="135"/>
      <c r="BA428" s="135"/>
      <c r="BB428" s="135"/>
      <c r="BC428" s="135"/>
      <c r="BD428" s="135"/>
      <c r="BE428" s="135"/>
      <c r="BF428" s="135"/>
      <c r="BG428" s="135"/>
      <c r="BH428" s="135"/>
      <c r="BI428" s="135"/>
      <c r="BJ428" s="135"/>
      <c r="BK428" s="135"/>
      <c r="BL428" s="135"/>
      <c r="BM428" s="135"/>
      <c r="BN428" s="135"/>
      <c r="BO428" s="135"/>
      <c r="BP428" s="135"/>
      <c r="BQ428" s="135"/>
      <c r="BR428" s="135"/>
      <c r="BS428" s="135"/>
      <c r="BT428" s="135"/>
      <c r="BU428" s="135"/>
      <c r="BV428" s="135"/>
      <c r="BW428" s="135"/>
      <c r="BX428" s="135"/>
      <c r="BY428" s="135"/>
      <c r="BZ428" s="135"/>
      <c r="CA428" s="135"/>
      <c r="CB428" s="135"/>
      <c r="CC428" s="135"/>
      <c r="CD428" s="135"/>
      <c r="CE428" s="135"/>
      <c r="CF428" s="135"/>
      <c r="CG428" s="135"/>
      <c r="CH428" s="135"/>
      <c r="CI428" s="135"/>
      <c r="CJ428" s="135"/>
      <c r="CK428" s="135"/>
      <c r="CL428" s="135"/>
      <c r="CM428" s="135"/>
    </row>
    <row r="429" spans="1:91" s="6" customFormat="1">
      <c r="A429" s="169"/>
      <c r="B429" s="169"/>
      <c r="C429" s="152"/>
      <c r="D429" s="107"/>
      <c r="E429" s="107"/>
      <c r="F429" s="107"/>
      <c r="S429" s="133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135"/>
      <c r="AU429" s="135"/>
      <c r="AV429" s="135"/>
      <c r="AW429" s="135"/>
      <c r="AX429" s="135"/>
      <c r="AY429" s="135"/>
      <c r="AZ429" s="135"/>
      <c r="BA429" s="135"/>
      <c r="BB429" s="135"/>
      <c r="BC429" s="135"/>
      <c r="BD429" s="135"/>
      <c r="BE429" s="135"/>
      <c r="BF429" s="135"/>
      <c r="BG429" s="135"/>
      <c r="BH429" s="135"/>
      <c r="BI429" s="135"/>
      <c r="BJ429" s="135"/>
      <c r="BK429" s="135"/>
      <c r="BL429" s="135"/>
      <c r="BM429" s="135"/>
      <c r="BN429" s="135"/>
      <c r="BO429" s="135"/>
      <c r="BP429" s="135"/>
      <c r="BQ429" s="135"/>
      <c r="BR429" s="135"/>
      <c r="BS429" s="135"/>
      <c r="BT429" s="135"/>
      <c r="BU429" s="135"/>
      <c r="BV429" s="135"/>
      <c r="BW429" s="135"/>
      <c r="BX429" s="135"/>
      <c r="BY429" s="135"/>
      <c r="BZ429" s="135"/>
      <c r="CA429" s="135"/>
      <c r="CB429" s="135"/>
      <c r="CC429" s="135"/>
      <c r="CD429" s="135"/>
      <c r="CE429" s="135"/>
      <c r="CF429" s="135"/>
      <c r="CG429" s="135"/>
      <c r="CH429" s="135"/>
      <c r="CI429" s="135"/>
      <c r="CJ429" s="135"/>
      <c r="CK429" s="135"/>
      <c r="CL429" s="135"/>
      <c r="CM429" s="135"/>
    </row>
    <row r="430" spans="1:91" s="6" customFormat="1">
      <c r="A430" s="169"/>
      <c r="B430" s="169"/>
      <c r="C430" s="152"/>
      <c r="D430" s="107"/>
      <c r="E430" s="107"/>
      <c r="F430" s="107"/>
      <c r="S430" s="133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135"/>
      <c r="AU430" s="135"/>
      <c r="AV430" s="135"/>
      <c r="AW430" s="135"/>
      <c r="AX430" s="135"/>
      <c r="AY430" s="135"/>
      <c r="AZ430" s="135"/>
      <c r="BA430" s="135"/>
      <c r="BB430" s="135"/>
      <c r="BC430" s="135"/>
      <c r="BD430" s="135"/>
      <c r="BE430" s="135"/>
      <c r="BF430" s="135"/>
      <c r="BG430" s="135"/>
      <c r="BH430" s="135"/>
      <c r="BI430" s="135"/>
      <c r="BJ430" s="135"/>
      <c r="BK430" s="135"/>
      <c r="BL430" s="135"/>
      <c r="BM430" s="135"/>
      <c r="BN430" s="135"/>
      <c r="BO430" s="135"/>
      <c r="BP430" s="135"/>
      <c r="BQ430" s="135"/>
      <c r="BR430" s="135"/>
      <c r="BS430" s="135"/>
      <c r="BT430" s="135"/>
      <c r="BU430" s="135"/>
      <c r="BV430" s="135"/>
      <c r="BW430" s="135"/>
      <c r="BX430" s="135"/>
      <c r="BY430" s="135"/>
      <c r="BZ430" s="135"/>
      <c r="CA430" s="135"/>
      <c r="CB430" s="135"/>
      <c r="CC430" s="135"/>
      <c r="CD430" s="135"/>
      <c r="CE430" s="135"/>
      <c r="CF430" s="135"/>
      <c r="CG430" s="135"/>
      <c r="CH430" s="135"/>
      <c r="CI430" s="135"/>
      <c r="CJ430" s="135"/>
      <c r="CK430" s="135"/>
      <c r="CL430" s="135"/>
      <c r="CM430" s="135"/>
    </row>
    <row r="431" spans="1:91" s="6" customFormat="1">
      <c r="A431" s="169"/>
      <c r="B431" s="169"/>
      <c r="C431" s="152"/>
      <c r="D431" s="107"/>
      <c r="E431" s="107"/>
      <c r="F431" s="107"/>
      <c r="S431" s="133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135"/>
      <c r="AU431" s="135"/>
      <c r="AV431" s="135"/>
      <c r="AW431" s="135"/>
      <c r="AX431" s="135"/>
      <c r="AY431" s="135"/>
      <c r="AZ431" s="135"/>
      <c r="BA431" s="135"/>
      <c r="BB431" s="135"/>
      <c r="BC431" s="135"/>
      <c r="BD431" s="135"/>
      <c r="BE431" s="135"/>
      <c r="BF431" s="135"/>
      <c r="BG431" s="135"/>
      <c r="BH431" s="135"/>
      <c r="BI431" s="135"/>
      <c r="BJ431" s="135"/>
      <c r="BK431" s="135"/>
      <c r="BL431" s="135"/>
      <c r="BM431" s="135"/>
      <c r="BN431" s="135"/>
      <c r="BO431" s="135"/>
      <c r="BP431" s="135"/>
      <c r="BQ431" s="135"/>
      <c r="BR431" s="135"/>
      <c r="BS431" s="135"/>
      <c r="BT431" s="135"/>
      <c r="BU431" s="135"/>
      <c r="BV431" s="135"/>
      <c r="BW431" s="135"/>
      <c r="BX431" s="135"/>
      <c r="BY431" s="135"/>
      <c r="BZ431" s="135"/>
      <c r="CA431" s="135"/>
      <c r="CB431" s="135"/>
      <c r="CC431" s="135"/>
      <c r="CD431" s="135"/>
      <c r="CE431" s="135"/>
      <c r="CF431" s="135"/>
      <c r="CG431" s="135"/>
      <c r="CH431" s="135"/>
      <c r="CI431" s="135"/>
      <c r="CJ431" s="135"/>
      <c r="CK431" s="135"/>
      <c r="CL431" s="135"/>
      <c r="CM431" s="135"/>
    </row>
    <row r="432" spans="1:91" s="6" customFormat="1">
      <c r="A432" s="169"/>
      <c r="B432" s="169"/>
      <c r="C432" s="152"/>
      <c r="D432" s="108"/>
      <c r="E432" s="108"/>
      <c r="F432" s="108"/>
      <c r="S432" s="133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  <c r="AU432" s="135"/>
      <c r="AV432" s="135"/>
      <c r="AW432" s="135"/>
      <c r="AX432" s="135"/>
      <c r="AY432" s="135"/>
      <c r="AZ432" s="135"/>
      <c r="BA432" s="135"/>
      <c r="BB432" s="135"/>
      <c r="BC432" s="135"/>
      <c r="BD432" s="135"/>
      <c r="BE432" s="135"/>
      <c r="BF432" s="135"/>
      <c r="BG432" s="135"/>
      <c r="BH432" s="135"/>
      <c r="BI432" s="135"/>
      <c r="BJ432" s="135"/>
      <c r="BK432" s="135"/>
      <c r="BL432" s="135"/>
      <c r="BM432" s="135"/>
      <c r="BN432" s="135"/>
      <c r="BO432" s="135"/>
      <c r="BP432" s="135"/>
      <c r="BQ432" s="135"/>
      <c r="BR432" s="135"/>
      <c r="BS432" s="135"/>
      <c r="BT432" s="135"/>
      <c r="BU432" s="135"/>
      <c r="BV432" s="135"/>
      <c r="BW432" s="135"/>
      <c r="BX432" s="135"/>
      <c r="BY432" s="135"/>
      <c r="BZ432" s="135"/>
      <c r="CA432" s="135"/>
      <c r="CB432" s="135"/>
      <c r="CC432" s="135"/>
      <c r="CD432" s="135"/>
      <c r="CE432" s="135"/>
      <c r="CF432" s="135"/>
      <c r="CG432" s="135"/>
      <c r="CH432" s="135"/>
      <c r="CI432" s="135"/>
      <c r="CJ432" s="135"/>
      <c r="CK432" s="135"/>
      <c r="CL432" s="135"/>
      <c r="CM432" s="135"/>
    </row>
    <row r="433" spans="1:91" s="6" customFormat="1">
      <c r="A433" s="169"/>
      <c r="B433" s="169"/>
      <c r="C433" s="152"/>
      <c r="D433" s="108"/>
      <c r="E433" s="108"/>
      <c r="F433" s="108"/>
      <c r="S433" s="133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  <c r="AR433" s="135"/>
      <c r="AS433" s="135"/>
      <c r="AT433" s="135"/>
      <c r="AU433" s="135"/>
      <c r="AV433" s="135"/>
      <c r="AW433" s="135"/>
      <c r="AX433" s="135"/>
      <c r="AY433" s="135"/>
      <c r="AZ433" s="135"/>
      <c r="BA433" s="135"/>
      <c r="BB433" s="135"/>
      <c r="BC433" s="135"/>
      <c r="BD433" s="135"/>
      <c r="BE433" s="135"/>
      <c r="BF433" s="135"/>
      <c r="BG433" s="135"/>
      <c r="BH433" s="135"/>
      <c r="BI433" s="135"/>
      <c r="BJ433" s="135"/>
      <c r="BK433" s="135"/>
      <c r="BL433" s="135"/>
      <c r="BM433" s="135"/>
      <c r="BN433" s="135"/>
      <c r="BO433" s="135"/>
      <c r="BP433" s="135"/>
      <c r="BQ433" s="135"/>
      <c r="BR433" s="135"/>
      <c r="BS433" s="135"/>
      <c r="BT433" s="135"/>
      <c r="BU433" s="135"/>
      <c r="BV433" s="135"/>
      <c r="BW433" s="135"/>
      <c r="BX433" s="135"/>
      <c r="BY433" s="135"/>
      <c r="BZ433" s="135"/>
      <c r="CA433" s="135"/>
      <c r="CB433" s="135"/>
      <c r="CC433" s="135"/>
      <c r="CD433" s="135"/>
      <c r="CE433" s="135"/>
      <c r="CF433" s="135"/>
      <c r="CG433" s="135"/>
      <c r="CH433" s="135"/>
      <c r="CI433" s="135"/>
      <c r="CJ433" s="135"/>
      <c r="CK433" s="135"/>
      <c r="CL433" s="135"/>
      <c r="CM433" s="135"/>
    </row>
    <row r="434" spans="1:91" s="6" customFormat="1">
      <c r="A434" s="169"/>
      <c r="B434" s="169"/>
      <c r="C434" s="152"/>
      <c r="D434" s="107"/>
      <c r="E434" s="107"/>
      <c r="F434" s="107"/>
      <c r="S434" s="133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  <c r="AR434" s="135"/>
      <c r="AS434" s="135"/>
      <c r="AT434" s="135"/>
      <c r="AU434" s="135"/>
      <c r="AV434" s="135"/>
      <c r="AW434" s="135"/>
      <c r="AX434" s="135"/>
      <c r="AY434" s="135"/>
      <c r="AZ434" s="135"/>
      <c r="BA434" s="135"/>
      <c r="BB434" s="135"/>
      <c r="BC434" s="135"/>
      <c r="BD434" s="135"/>
      <c r="BE434" s="135"/>
      <c r="BF434" s="135"/>
      <c r="BG434" s="135"/>
      <c r="BH434" s="135"/>
      <c r="BI434" s="135"/>
      <c r="BJ434" s="135"/>
      <c r="BK434" s="135"/>
      <c r="BL434" s="135"/>
      <c r="BM434" s="135"/>
      <c r="BN434" s="135"/>
      <c r="BO434" s="135"/>
      <c r="BP434" s="135"/>
      <c r="BQ434" s="135"/>
      <c r="BR434" s="135"/>
      <c r="BS434" s="135"/>
      <c r="BT434" s="135"/>
      <c r="BU434" s="135"/>
      <c r="BV434" s="135"/>
      <c r="BW434" s="135"/>
      <c r="BX434" s="135"/>
      <c r="BY434" s="135"/>
      <c r="BZ434" s="135"/>
      <c r="CA434" s="135"/>
      <c r="CB434" s="135"/>
      <c r="CC434" s="135"/>
      <c r="CD434" s="135"/>
      <c r="CE434" s="135"/>
      <c r="CF434" s="135"/>
      <c r="CG434" s="135"/>
      <c r="CH434" s="135"/>
      <c r="CI434" s="135"/>
      <c r="CJ434" s="135"/>
      <c r="CK434" s="135"/>
      <c r="CL434" s="135"/>
      <c r="CM434" s="135"/>
    </row>
    <row r="435" spans="1:91" s="6" customFormat="1">
      <c r="A435" s="169"/>
      <c r="B435" s="169"/>
      <c r="C435" s="152"/>
      <c r="D435" s="108"/>
      <c r="E435" s="108"/>
      <c r="F435" s="107"/>
      <c r="S435" s="133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135"/>
      <c r="AU435" s="135"/>
      <c r="AV435" s="135"/>
      <c r="AW435" s="135"/>
      <c r="AX435" s="135"/>
      <c r="AY435" s="135"/>
      <c r="AZ435" s="135"/>
      <c r="BA435" s="135"/>
      <c r="BB435" s="135"/>
      <c r="BC435" s="135"/>
      <c r="BD435" s="135"/>
      <c r="BE435" s="135"/>
      <c r="BF435" s="135"/>
      <c r="BG435" s="135"/>
      <c r="BH435" s="135"/>
      <c r="BI435" s="135"/>
      <c r="BJ435" s="135"/>
      <c r="BK435" s="135"/>
      <c r="BL435" s="135"/>
      <c r="BM435" s="135"/>
      <c r="BN435" s="135"/>
      <c r="BO435" s="135"/>
      <c r="BP435" s="135"/>
      <c r="BQ435" s="135"/>
      <c r="BR435" s="135"/>
      <c r="BS435" s="135"/>
      <c r="BT435" s="135"/>
      <c r="BU435" s="135"/>
      <c r="BV435" s="135"/>
      <c r="BW435" s="135"/>
      <c r="BX435" s="135"/>
      <c r="BY435" s="135"/>
      <c r="BZ435" s="135"/>
      <c r="CA435" s="135"/>
      <c r="CB435" s="135"/>
      <c r="CC435" s="135"/>
      <c r="CD435" s="135"/>
      <c r="CE435" s="135"/>
      <c r="CF435" s="135"/>
      <c r="CG435" s="135"/>
      <c r="CH435" s="135"/>
      <c r="CI435" s="135"/>
      <c r="CJ435" s="135"/>
      <c r="CK435" s="135"/>
      <c r="CL435" s="135"/>
      <c r="CM435" s="135"/>
    </row>
    <row r="436" spans="1:91" s="6" customFormat="1">
      <c r="A436" s="169"/>
      <c r="B436" s="169"/>
      <c r="C436" s="152"/>
      <c r="D436" s="108"/>
      <c r="E436" s="108"/>
      <c r="F436" s="108"/>
      <c r="S436" s="133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  <c r="AR436" s="135"/>
      <c r="AS436" s="135"/>
      <c r="AT436" s="135"/>
      <c r="AU436" s="135"/>
      <c r="AV436" s="135"/>
      <c r="AW436" s="135"/>
      <c r="AX436" s="135"/>
      <c r="AY436" s="135"/>
      <c r="AZ436" s="135"/>
      <c r="BA436" s="135"/>
      <c r="BB436" s="135"/>
      <c r="BC436" s="135"/>
      <c r="BD436" s="135"/>
      <c r="BE436" s="135"/>
      <c r="BF436" s="135"/>
      <c r="BG436" s="135"/>
      <c r="BH436" s="135"/>
      <c r="BI436" s="135"/>
      <c r="BJ436" s="135"/>
      <c r="BK436" s="135"/>
      <c r="BL436" s="135"/>
      <c r="BM436" s="135"/>
      <c r="BN436" s="135"/>
      <c r="BO436" s="135"/>
      <c r="BP436" s="135"/>
      <c r="BQ436" s="135"/>
      <c r="BR436" s="135"/>
      <c r="BS436" s="135"/>
      <c r="BT436" s="135"/>
      <c r="BU436" s="135"/>
      <c r="BV436" s="135"/>
      <c r="BW436" s="135"/>
      <c r="BX436" s="135"/>
      <c r="BY436" s="135"/>
      <c r="BZ436" s="135"/>
      <c r="CA436" s="135"/>
      <c r="CB436" s="135"/>
      <c r="CC436" s="135"/>
      <c r="CD436" s="135"/>
      <c r="CE436" s="135"/>
      <c r="CF436" s="135"/>
      <c r="CG436" s="135"/>
      <c r="CH436" s="135"/>
      <c r="CI436" s="135"/>
      <c r="CJ436" s="135"/>
      <c r="CK436" s="135"/>
      <c r="CL436" s="135"/>
      <c r="CM436" s="135"/>
    </row>
    <row r="437" spans="1:91" s="8" customFormat="1" ht="15.75" thickBot="1">
      <c r="A437" s="169"/>
      <c r="B437" s="172"/>
      <c r="C437" s="153"/>
      <c r="D437" s="96"/>
      <c r="E437" s="96"/>
      <c r="F437" s="96"/>
      <c r="S437" s="134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  <c r="AU437" s="135"/>
      <c r="AV437" s="135"/>
      <c r="AW437" s="135"/>
      <c r="AX437" s="135"/>
      <c r="AY437" s="135"/>
      <c r="AZ437" s="135"/>
      <c r="BA437" s="135"/>
      <c r="BB437" s="135"/>
      <c r="BC437" s="135"/>
      <c r="BD437" s="135"/>
      <c r="BE437" s="135"/>
      <c r="BF437" s="135"/>
      <c r="BG437" s="135"/>
      <c r="BH437" s="135"/>
      <c r="BI437" s="135"/>
      <c r="BJ437" s="135"/>
      <c r="BK437" s="135"/>
      <c r="BL437" s="135"/>
      <c r="BM437" s="135"/>
      <c r="BN437" s="135"/>
      <c r="BO437" s="135"/>
      <c r="BP437" s="135"/>
      <c r="BQ437" s="135"/>
      <c r="BR437" s="135"/>
      <c r="BS437" s="135"/>
      <c r="BT437" s="135"/>
      <c r="BU437" s="135"/>
      <c r="BV437" s="135"/>
      <c r="BW437" s="135"/>
      <c r="BX437" s="135"/>
      <c r="BY437" s="135"/>
      <c r="BZ437" s="135"/>
      <c r="CA437" s="135"/>
      <c r="CB437" s="135"/>
      <c r="CC437" s="135"/>
      <c r="CD437" s="135"/>
      <c r="CE437" s="135"/>
      <c r="CF437" s="135"/>
      <c r="CG437" s="135"/>
      <c r="CH437" s="135"/>
      <c r="CI437" s="135"/>
      <c r="CJ437" s="135"/>
      <c r="CK437" s="135"/>
      <c r="CL437" s="135"/>
      <c r="CM437" s="135"/>
    </row>
    <row r="438" spans="1:91" s="11" customFormat="1">
      <c r="A438" s="169"/>
      <c r="B438" s="169"/>
      <c r="C438" s="147"/>
      <c r="D438" s="109"/>
      <c r="E438" s="109"/>
      <c r="F438" s="109"/>
      <c r="S438" s="132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  <c r="AU438" s="135"/>
      <c r="AV438" s="135"/>
      <c r="AW438" s="135"/>
      <c r="AX438" s="135"/>
      <c r="AY438" s="135"/>
      <c r="AZ438" s="135"/>
      <c r="BA438" s="135"/>
      <c r="BB438" s="135"/>
      <c r="BC438" s="135"/>
      <c r="BD438" s="135"/>
      <c r="BE438" s="135"/>
      <c r="BF438" s="135"/>
      <c r="BG438" s="135"/>
      <c r="BH438" s="135"/>
      <c r="BI438" s="135"/>
      <c r="BJ438" s="135"/>
      <c r="BK438" s="135"/>
      <c r="BL438" s="135"/>
      <c r="BM438" s="135"/>
      <c r="BN438" s="135"/>
      <c r="BO438" s="135"/>
      <c r="BP438" s="135"/>
      <c r="BQ438" s="135"/>
      <c r="BR438" s="135"/>
      <c r="BS438" s="135"/>
      <c r="BT438" s="135"/>
      <c r="BU438" s="135"/>
      <c r="BV438" s="135"/>
      <c r="BW438" s="135"/>
      <c r="BX438" s="135"/>
      <c r="BY438" s="135"/>
      <c r="BZ438" s="135"/>
      <c r="CA438" s="135"/>
      <c r="CB438" s="135"/>
      <c r="CC438" s="135"/>
      <c r="CD438" s="135"/>
      <c r="CE438" s="135"/>
      <c r="CF438" s="135"/>
      <c r="CG438" s="135"/>
      <c r="CH438" s="135"/>
      <c r="CI438" s="135"/>
      <c r="CJ438" s="135"/>
      <c r="CK438" s="135"/>
      <c r="CL438" s="135"/>
      <c r="CM438" s="135"/>
    </row>
    <row r="439" spans="1:91" s="6" customFormat="1">
      <c r="A439" s="169"/>
      <c r="B439" s="169"/>
      <c r="C439" s="147"/>
      <c r="D439" s="109"/>
      <c r="E439" s="109"/>
      <c r="F439" s="109"/>
      <c r="S439" s="133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135"/>
      <c r="AU439" s="135"/>
      <c r="AV439" s="135"/>
      <c r="AW439" s="135"/>
      <c r="AX439" s="135"/>
      <c r="AY439" s="135"/>
      <c r="AZ439" s="135"/>
      <c r="BA439" s="135"/>
      <c r="BB439" s="135"/>
      <c r="BC439" s="135"/>
      <c r="BD439" s="135"/>
      <c r="BE439" s="135"/>
      <c r="BF439" s="135"/>
      <c r="BG439" s="135"/>
      <c r="BH439" s="135"/>
      <c r="BI439" s="135"/>
      <c r="BJ439" s="135"/>
      <c r="BK439" s="135"/>
      <c r="BL439" s="135"/>
      <c r="BM439" s="135"/>
      <c r="BN439" s="135"/>
      <c r="BO439" s="135"/>
      <c r="BP439" s="135"/>
      <c r="BQ439" s="135"/>
      <c r="BR439" s="135"/>
      <c r="BS439" s="135"/>
      <c r="BT439" s="135"/>
      <c r="BU439" s="135"/>
      <c r="BV439" s="135"/>
      <c r="BW439" s="135"/>
      <c r="BX439" s="135"/>
      <c r="BY439" s="135"/>
      <c r="BZ439" s="135"/>
      <c r="CA439" s="135"/>
      <c r="CB439" s="135"/>
      <c r="CC439" s="135"/>
      <c r="CD439" s="135"/>
      <c r="CE439" s="135"/>
      <c r="CF439" s="135"/>
      <c r="CG439" s="135"/>
      <c r="CH439" s="135"/>
      <c r="CI439" s="135"/>
      <c r="CJ439" s="135"/>
      <c r="CK439" s="135"/>
      <c r="CL439" s="135"/>
      <c r="CM439" s="135"/>
    </row>
    <row r="440" spans="1:91" s="6" customFormat="1">
      <c r="A440" s="169"/>
      <c r="B440" s="169"/>
      <c r="C440" s="147"/>
      <c r="D440" s="109"/>
      <c r="E440" s="109"/>
      <c r="F440" s="109"/>
      <c r="S440" s="133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  <c r="AU440" s="135"/>
      <c r="AV440" s="135"/>
      <c r="AW440" s="135"/>
      <c r="AX440" s="135"/>
      <c r="AY440" s="135"/>
      <c r="AZ440" s="135"/>
      <c r="BA440" s="135"/>
      <c r="BB440" s="135"/>
      <c r="BC440" s="135"/>
      <c r="BD440" s="135"/>
      <c r="BE440" s="135"/>
      <c r="BF440" s="135"/>
      <c r="BG440" s="135"/>
      <c r="BH440" s="135"/>
      <c r="BI440" s="135"/>
      <c r="BJ440" s="135"/>
      <c r="BK440" s="135"/>
      <c r="BL440" s="135"/>
      <c r="BM440" s="135"/>
      <c r="BN440" s="135"/>
      <c r="BO440" s="135"/>
      <c r="BP440" s="135"/>
      <c r="BQ440" s="135"/>
      <c r="BR440" s="135"/>
      <c r="BS440" s="135"/>
      <c r="BT440" s="135"/>
      <c r="BU440" s="135"/>
      <c r="BV440" s="135"/>
      <c r="BW440" s="135"/>
      <c r="BX440" s="135"/>
      <c r="BY440" s="135"/>
      <c r="BZ440" s="135"/>
      <c r="CA440" s="135"/>
      <c r="CB440" s="135"/>
      <c r="CC440" s="135"/>
      <c r="CD440" s="135"/>
      <c r="CE440" s="135"/>
      <c r="CF440" s="135"/>
      <c r="CG440" s="135"/>
      <c r="CH440" s="135"/>
      <c r="CI440" s="135"/>
      <c r="CJ440" s="135"/>
      <c r="CK440" s="135"/>
      <c r="CL440" s="135"/>
      <c r="CM440" s="135"/>
    </row>
    <row r="441" spans="1:91" s="6" customFormat="1">
      <c r="A441" s="169"/>
      <c r="B441" s="169"/>
      <c r="C441" s="147"/>
      <c r="D441" s="109"/>
      <c r="E441" s="109"/>
      <c r="F441" s="109"/>
      <c r="S441" s="133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135"/>
      <c r="AU441" s="135"/>
      <c r="AV441" s="135"/>
      <c r="AW441" s="135"/>
      <c r="AX441" s="135"/>
      <c r="AY441" s="135"/>
      <c r="AZ441" s="135"/>
      <c r="BA441" s="135"/>
      <c r="BB441" s="135"/>
      <c r="BC441" s="135"/>
      <c r="BD441" s="135"/>
      <c r="BE441" s="135"/>
      <c r="BF441" s="135"/>
      <c r="BG441" s="135"/>
      <c r="BH441" s="135"/>
      <c r="BI441" s="135"/>
      <c r="BJ441" s="135"/>
      <c r="BK441" s="135"/>
      <c r="BL441" s="135"/>
      <c r="BM441" s="135"/>
      <c r="BN441" s="135"/>
      <c r="BO441" s="135"/>
      <c r="BP441" s="135"/>
      <c r="BQ441" s="135"/>
      <c r="BR441" s="135"/>
      <c r="BS441" s="135"/>
      <c r="BT441" s="135"/>
      <c r="BU441" s="135"/>
      <c r="BV441" s="135"/>
      <c r="BW441" s="135"/>
      <c r="BX441" s="135"/>
      <c r="BY441" s="135"/>
      <c r="BZ441" s="135"/>
      <c r="CA441" s="135"/>
      <c r="CB441" s="135"/>
      <c r="CC441" s="135"/>
      <c r="CD441" s="135"/>
      <c r="CE441" s="135"/>
      <c r="CF441" s="135"/>
      <c r="CG441" s="135"/>
      <c r="CH441" s="135"/>
      <c r="CI441" s="135"/>
      <c r="CJ441" s="135"/>
      <c r="CK441" s="135"/>
      <c r="CL441" s="135"/>
      <c r="CM441" s="135"/>
    </row>
    <row r="442" spans="1:91" s="6" customFormat="1">
      <c r="A442" s="169"/>
      <c r="B442" s="169"/>
      <c r="C442" s="147"/>
      <c r="D442" s="109"/>
      <c r="E442" s="109"/>
      <c r="F442" s="109"/>
      <c r="S442" s="133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  <c r="AU442" s="135"/>
      <c r="AV442" s="135"/>
      <c r="AW442" s="135"/>
      <c r="AX442" s="135"/>
      <c r="AY442" s="135"/>
      <c r="AZ442" s="135"/>
      <c r="BA442" s="135"/>
      <c r="BB442" s="135"/>
      <c r="BC442" s="135"/>
      <c r="BD442" s="135"/>
      <c r="BE442" s="135"/>
      <c r="BF442" s="135"/>
      <c r="BG442" s="135"/>
      <c r="BH442" s="135"/>
      <c r="BI442" s="135"/>
      <c r="BJ442" s="135"/>
      <c r="BK442" s="135"/>
      <c r="BL442" s="135"/>
      <c r="BM442" s="135"/>
      <c r="BN442" s="135"/>
      <c r="BO442" s="135"/>
      <c r="BP442" s="135"/>
      <c r="BQ442" s="135"/>
      <c r="BR442" s="135"/>
      <c r="BS442" s="135"/>
      <c r="BT442" s="135"/>
      <c r="BU442" s="135"/>
      <c r="BV442" s="135"/>
      <c r="BW442" s="135"/>
      <c r="BX442" s="135"/>
      <c r="BY442" s="135"/>
      <c r="BZ442" s="135"/>
      <c r="CA442" s="135"/>
      <c r="CB442" s="135"/>
      <c r="CC442" s="135"/>
      <c r="CD442" s="135"/>
      <c r="CE442" s="135"/>
      <c r="CF442" s="135"/>
      <c r="CG442" s="135"/>
      <c r="CH442" s="135"/>
      <c r="CI442" s="135"/>
      <c r="CJ442" s="135"/>
      <c r="CK442" s="135"/>
      <c r="CL442" s="135"/>
      <c r="CM442" s="135"/>
    </row>
    <row r="443" spans="1:91" s="6" customFormat="1">
      <c r="A443" s="169"/>
      <c r="B443" s="169"/>
      <c r="C443" s="147"/>
      <c r="D443" s="109"/>
      <c r="E443" s="109"/>
      <c r="F443" s="109"/>
      <c r="S443" s="133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  <c r="AU443" s="135"/>
      <c r="AV443" s="135"/>
      <c r="AW443" s="135"/>
      <c r="AX443" s="135"/>
      <c r="AY443" s="135"/>
      <c r="AZ443" s="135"/>
      <c r="BA443" s="135"/>
      <c r="BB443" s="135"/>
      <c r="BC443" s="135"/>
      <c r="BD443" s="135"/>
      <c r="BE443" s="135"/>
      <c r="BF443" s="135"/>
      <c r="BG443" s="135"/>
      <c r="BH443" s="135"/>
      <c r="BI443" s="135"/>
      <c r="BJ443" s="135"/>
      <c r="BK443" s="135"/>
      <c r="BL443" s="135"/>
      <c r="BM443" s="135"/>
      <c r="BN443" s="135"/>
      <c r="BO443" s="135"/>
      <c r="BP443" s="135"/>
      <c r="BQ443" s="135"/>
      <c r="BR443" s="135"/>
      <c r="BS443" s="135"/>
      <c r="BT443" s="135"/>
      <c r="BU443" s="135"/>
      <c r="BV443" s="135"/>
      <c r="BW443" s="135"/>
      <c r="BX443" s="135"/>
      <c r="BY443" s="135"/>
      <c r="BZ443" s="135"/>
      <c r="CA443" s="135"/>
      <c r="CB443" s="135"/>
      <c r="CC443" s="135"/>
      <c r="CD443" s="135"/>
      <c r="CE443" s="135"/>
      <c r="CF443" s="135"/>
      <c r="CG443" s="135"/>
      <c r="CH443" s="135"/>
      <c r="CI443" s="135"/>
      <c r="CJ443" s="135"/>
      <c r="CK443" s="135"/>
      <c r="CL443" s="135"/>
      <c r="CM443" s="135"/>
    </row>
    <row r="444" spans="1:91" s="6" customFormat="1">
      <c r="A444" s="169"/>
      <c r="B444" s="169"/>
      <c r="C444" s="147"/>
      <c r="D444" s="109"/>
      <c r="E444" s="109"/>
      <c r="F444" s="109"/>
      <c r="S444" s="133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  <c r="AU444" s="135"/>
      <c r="AV444" s="135"/>
      <c r="AW444" s="135"/>
      <c r="AX444" s="135"/>
      <c r="AY444" s="135"/>
      <c r="AZ444" s="135"/>
      <c r="BA444" s="135"/>
      <c r="BB444" s="135"/>
      <c r="BC444" s="135"/>
      <c r="BD444" s="135"/>
      <c r="BE444" s="135"/>
      <c r="BF444" s="135"/>
      <c r="BG444" s="135"/>
      <c r="BH444" s="135"/>
      <c r="BI444" s="135"/>
      <c r="BJ444" s="135"/>
      <c r="BK444" s="135"/>
      <c r="BL444" s="135"/>
      <c r="BM444" s="135"/>
      <c r="BN444" s="135"/>
      <c r="BO444" s="135"/>
      <c r="BP444" s="135"/>
      <c r="BQ444" s="135"/>
      <c r="BR444" s="135"/>
      <c r="BS444" s="135"/>
      <c r="BT444" s="135"/>
      <c r="BU444" s="135"/>
      <c r="BV444" s="135"/>
      <c r="BW444" s="135"/>
      <c r="BX444" s="135"/>
      <c r="BY444" s="135"/>
      <c r="BZ444" s="135"/>
      <c r="CA444" s="135"/>
      <c r="CB444" s="135"/>
      <c r="CC444" s="135"/>
      <c r="CD444" s="135"/>
      <c r="CE444" s="135"/>
      <c r="CF444" s="135"/>
      <c r="CG444" s="135"/>
      <c r="CH444" s="135"/>
      <c r="CI444" s="135"/>
      <c r="CJ444" s="135"/>
      <c r="CK444" s="135"/>
      <c r="CL444" s="135"/>
      <c r="CM444" s="135"/>
    </row>
    <row r="445" spans="1:91" s="6" customFormat="1">
      <c r="A445" s="169"/>
      <c r="B445" s="169"/>
      <c r="C445" s="147"/>
      <c r="D445" s="109"/>
      <c r="E445" s="109"/>
      <c r="F445" s="109"/>
      <c r="S445" s="133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  <c r="AR445" s="135"/>
      <c r="AS445" s="135"/>
      <c r="AT445" s="135"/>
      <c r="AU445" s="135"/>
      <c r="AV445" s="135"/>
      <c r="AW445" s="135"/>
      <c r="AX445" s="135"/>
      <c r="AY445" s="135"/>
      <c r="AZ445" s="135"/>
      <c r="BA445" s="135"/>
      <c r="BB445" s="135"/>
      <c r="BC445" s="135"/>
      <c r="BD445" s="135"/>
      <c r="BE445" s="135"/>
      <c r="BF445" s="135"/>
      <c r="BG445" s="135"/>
      <c r="BH445" s="135"/>
      <c r="BI445" s="135"/>
      <c r="BJ445" s="135"/>
      <c r="BK445" s="135"/>
      <c r="BL445" s="135"/>
      <c r="BM445" s="135"/>
      <c r="BN445" s="135"/>
      <c r="BO445" s="135"/>
      <c r="BP445" s="135"/>
      <c r="BQ445" s="135"/>
      <c r="BR445" s="135"/>
      <c r="BS445" s="135"/>
      <c r="BT445" s="135"/>
      <c r="BU445" s="135"/>
      <c r="BV445" s="135"/>
      <c r="BW445" s="135"/>
      <c r="BX445" s="135"/>
      <c r="BY445" s="135"/>
      <c r="BZ445" s="135"/>
      <c r="CA445" s="135"/>
      <c r="CB445" s="135"/>
      <c r="CC445" s="135"/>
      <c r="CD445" s="135"/>
      <c r="CE445" s="135"/>
      <c r="CF445" s="135"/>
      <c r="CG445" s="135"/>
      <c r="CH445" s="135"/>
      <c r="CI445" s="135"/>
      <c r="CJ445" s="135"/>
      <c r="CK445" s="135"/>
      <c r="CL445" s="135"/>
      <c r="CM445" s="135"/>
    </row>
    <row r="446" spans="1:91" s="6" customFormat="1">
      <c r="A446" s="169"/>
      <c r="B446" s="169"/>
      <c r="C446" s="147"/>
      <c r="D446" s="109"/>
      <c r="E446" s="109"/>
      <c r="F446" s="109"/>
      <c r="S446" s="133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  <c r="AR446" s="135"/>
      <c r="AS446" s="135"/>
      <c r="AT446" s="135"/>
      <c r="AU446" s="135"/>
      <c r="AV446" s="135"/>
      <c r="AW446" s="135"/>
      <c r="AX446" s="135"/>
      <c r="AY446" s="135"/>
      <c r="AZ446" s="135"/>
      <c r="BA446" s="135"/>
      <c r="BB446" s="135"/>
      <c r="BC446" s="135"/>
      <c r="BD446" s="135"/>
      <c r="BE446" s="135"/>
      <c r="BF446" s="135"/>
      <c r="BG446" s="135"/>
      <c r="BH446" s="135"/>
      <c r="BI446" s="135"/>
      <c r="BJ446" s="135"/>
      <c r="BK446" s="135"/>
      <c r="BL446" s="135"/>
      <c r="BM446" s="135"/>
      <c r="BN446" s="135"/>
      <c r="BO446" s="135"/>
      <c r="BP446" s="135"/>
      <c r="BQ446" s="135"/>
      <c r="BR446" s="135"/>
      <c r="BS446" s="135"/>
      <c r="BT446" s="135"/>
      <c r="BU446" s="135"/>
      <c r="BV446" s="135"/>
      <c r="BW446" s="135"/>
      <c r="BX446" s="135"/>
      <c r="BY446" s="135"/>
      <c r="BZ446" s="135"/>
      <c r="CA446" s="135"/>
      <c r="CB446" s="135"/>
      <c r="CC446" s="135"/>
      <c r="CD446" s="135"/>
      <c r="CE446" s="135"/>
      <c r="CF446" s="135"/>
      <c r="CG446" s="135"/>
      <c r="CH446" s="135"/>
      <c r="CI446" s="135"/>
      <c r="CJ446" s="135"/>
      <c r="CK446" s="135"/>
      <c r="CL446" s="135"/>
      <c r="CM446" s="135"/>
    </row>
    <row r="447" spans="1:91" s="6" customFormat="1">
      <c r="A447" s="169"/>
      <c r="B447" s="169"/>
      <c r="C447" s="147"/>
      <c r="D447" s="109"/>
      <c r="E447" s="109"/>
      <c r="F447" s="109"/>
      <c r="S447" s="133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135"/>
      <c r="AU447" s="135"/>
      <c r="AV447" s="135"/>
      <c r="AW447" s="135"/>
      <c r="AX447" s="135"/>
      <c r="AY447" s="135"/>
      <c r="AZ447" s="135"/>
      <c r="BA447" s="135"/>
      <c r="BB447" s="135"/>
      <c r="BC447" s="135"/>
      <c r="BD447" s="135"/>
      <c r="BE447" s="135"/>
      <c r="BF447" s="135"/>
      <c r="BG447" s="135"/>
      <c r="BH447" s="135"/>
      <c r="BI447" s="135"/>
      <c r="BJ447" s="135"/>
      <c r="BK447" s="135"/>
      <c r="BL447" s="135"/>
      <c r="BM447" s="135"/>
      <c r="BN447" s="135"/>
      <c r="BO447" s="135"/>
      <c r="BP447" s="135"/>
      <c r="BQ447" s="135"/>
      <c r="BR447" s="135"/>
      <c r="BS447" s="135"/>
      <c r="BT447" s="135"/>
      <c r="BU447" s="135"/>
      <c r="BV447" s="135"/>
      <c r="BW447" s="135"/>
      <c r="BX447" s="135"/>
      <c r="BY447" s="135"/>
      <c r="BZ447" s="135"/>
      <c r="CA447" s="135"/>
      <c r="CB447" s="135"/>
      <c r="CC447" s="135"/>
      <c r="CD447" s="135"/>
      <c r="CE447" s="135"/>
      <c r="CF447" s="135"/>
      <c r="CG447" s="135"/>
      <c r="CH447" s="135"/>
      <c r="CI447" s="135"/>
      <c r="CJ447" s="135"/>
      <c r="CK447" s="135"/>
      <c r="CL447" s="135"/>
      <c r="CM447" s="135"/>
    </row>
    <row r="448" spans="1:91" s="6" customFormat="1">
      <c r="A448" s="169"/>
      <c r="B448" s="169"/>
      <c r="C448" s="147"/>
      <c r="D448" s="109"/>
      <c r="E448" s="109"/>
      <c r="F448" s="109"/>
      <c r="S448" s="133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135"/>
      <c r="AU448" s="135"/>
      <c r="AV448" s="135"/>
      <c r="AW448" s="135"/>
      <c r="AX448" s="135"/>
      <c r="AY448" s="135"/>
      <c r="AZ448" s="135"/>
      <c r="BA448" s="135"/>
      <c r="BB448" s="135"/>
      <c r="BC448" s="135"/>
      <c r="BD448" s="135"/>
      <c r="BE448" s="135"/>
      <c r="BF448" s="135"/>
      <c r="BG448" s="135"/>
      <c r="BH448" s="135"/>
      <c r="BI448" s="135"/>
      <c r="BJ448" s="135"/>
      <c r="BK448" s="135"/>
      <c r="BL448" s="135"/>
      <c r="BM448" s="135"/>
      <c r="BN448" s="135"/>
      <c r="BO448" s="135"/>
      <c r="BP448" s="135"/>
      <c r="BQ448" s="135"/>
      <c r="BR448" s="135"/>
      <c r="BS448" s="135"/>
      <c r="BT448" s="135"/>
      <c r="BU448" s="135"/>
      <c r="BV448" s="135"/>
      <c r="BW448" s="135"/>
      <c r="BX448" s="135"/>
      <c r="BY448" s="135"/>
      <c r="BZ448" s="135"/>
      <c r="CA448" s="135"/>
      <c r="CB448" s="135"/>
      <c r="CC448" s="135"/>
      <c r="CD448" s="135"/>
      <c r="CE448" s="135"/>
      <c r="CF448" s="135"/>
      <c r="CG448" s="135"/>
      <c r="CH448" s="135"/>
      <c r="CI448" s="135"/>
      <c r="CJ448" s="135"/>
      <c r="CK448" s="135"/>
      <c r="CL448" s="135"/>
      <c r="CM448" s="135"/>
    </row>
    <row r="449" spans="1:91" s="6" customFormat="1">
      <c r="A449" s="169"/>
      <c r="B449" s="169"/>
      <c r="C449" s="147"/>
      <c r="D449" s="109"/>
      <c r="E449" s="109"/>
      <c r="F449" s="109"/>
      <c r="S449" s="133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  <c r="AR449" s="135"/>
      <c r="AS449" s="135"/>
      <c r="AT449" s="135"/>
      <c r="AU449" s="135"/>
      <c r="AV449" s="135"/>
      <c r="AW449" s="135"/>
      <c r="AX449" s="135"/>
      <c r="AY449" s="135"/>
      <c r="AZ449" s="135"/>
      <c r="BA449" s="135"/>
      <c r="BB449" s="135"/>
      <c r="BC449" s="135"/>
      <c r="BD449" s="135"/>
      <c r="BE449" s="135"/>
      <c r="BF449" s="135"/>
      <c r="BG449" s="135"/>
      <c r="BH449" s="135"/>
      <c r="BI449" s="135"/>
      <c r="BJ449" s="135"/>
      <c r="BK449" s="135"/>
      <c r="BL449" s="135"/>
      <c r="BM449" s="135"/>
      <c r="BN449" s="135"/>
      <c r="BO449" s="135"/>
      <c r="BP449" s="135"/>
      <c r="BQ449" s="135"/>
      <c r="BR449" s="135"/>
      <c r="BS449" s="135"/>
      <c r="BT449" s="135"/>
      <c r="BU449" s="135"/>
      <c r="BV449" s="135"/>
      <c r="BW449" s="135"/>
      <c r="BX449" s="135"/>
      <c r="BY449" s="135"/>
      <c r="BZ449" s="135"/>
      <c r="CA449" s="135"/>
      <c r="CB449" s="135"/>
      <c r="CC449" s="135"/>
      <c r="CD449" s="135"/>
      <c r="CE449" s="135"/>
      <c r="CF449" s="135"/>
      <c r="CG449" s="135"/>
      <c r="CH449" s="135"/>
      <c r="CI449" s="135"/>
      <c r="CJ449" s="135"/>
      <c r="CK449" s="135"/>
      <c r="CL449" s="135"/>
      <c r="CM449" s="135"/>
    </row>
    <row r="450" spans="1:91" s="6" customFormat="1">
      <c r="A450" s="169"/>
      <c r="B450" s="169"/>
      <c r="C450" s="147"/>
      <c r="D450" s="109"/>
      <c r="E450" s="109"/>
      <c r="F450" s="109"/>
      <c r="S450" s="133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135"/>
      <c r="AU450" s="135"/>
      <c r="AV450" s="135"/>
      <c r="AW450" s="135"/>
      <c r="AX450" s="135"/>
      <c r="AY450" s="135"/>
      <c r="AZ450" s="135"/>
      <c r="BA450" s="135"/>
      <c r="BB450" s="135"/>
      <c r="BC450" s="135"/>
      <c r="BD450" s="135"/>
      <c r="BE450" s="135"/>
      <c r="BF450" s="135"/>
      <c r="BG450" s="135"/>
      <c r="BH450" s="135"/>
      <c r="BI450" s="135"/>
      <c r="BJ450" s="135"/>
      <c r="BK450" s="135"/>
      <c r="BL450" s="135"/>
      <c r="BM450" s="135"/>
      <c r="BN450" s="135"/>
      <c r="BO450" s="135"/>
      <c r="BP450" s="135"/>
      <c r="BQ450" s="135"/>
      <c r="BR450" s="135"/>
      <c r="BS450" s="135"/>
      <c r="BT450" s="135"/>
      <c r="BU450" s="135"/>
      <c r="BV450" s="135"/>
      <c r="BW450" s="135"/>
      <c r="BX450" s="135"/>
      <c r="BY450" s="135"/>
      <c r="BZ450" s="135"/>
      <c r="CA450" s="135"/>
      <c r="CB450" s="135"/>
      <c r="CC450" s="135"/>
      <c r="CD450" s="135"/>
      <c r="CE450" s="135"/>
      <c r="CF450" s="135"/>
      <c r="CG450" s="135"/>
      <c r="CH450" s="135"/>
      <c r="CI450" s="135"/>
      <c r="CJ450" s="135"/>
      <c r="CK450" s="135"/>
      <c r="CL450" s="135"/>
      <c r="CM450" s="135"/>
    </row>
    <row r="451" spans="1:91" s="6" customFormat="1">
      <c r="A451" s="169"/>
      <c r="B451" s="169"/>
      <c r="C451" s="147"/>
      <c r="D451" s="116"/>
      <c r="E451" s="116"/>
      <c r="F451" s="113"/>
      <c r="S451" s="133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  <c r="AR451" s="135"/>
      <c r="AS451" s="135"/>
      <c r="AT451" s="135"/>
      <c r="AU451" s="135"/>
      <c r="AV451" s="135"/>
      <c r="AW451" s="135"/>
      <c r="AX451" s="135"/>
      <c r="AY451" s="135"/>
      <c r="AZ451" s="135"/>
      <c r="BA451" s="135"/>
      <c r="BB451" s="135"/>
      <c r="BC451" s="135"/>
      <c r="BD451" s="135"/>
      <c r="BE451" s="135"/>
      <c r="BF451" s="135"/>
      <c r="BG451" s="135"/>
      <c r="BH451" s="135"/>
      <c r="BI451" s="135"/>
      <c r="BJ451" s="135"/>
      <c r="BK451" s="135"/>
      <c r="BL451" s="135"/>
      <c r="BM451" s="135"/>
      <c r="BN451" s="135"/>
      <c r="BO451" s="135"/>
      <c r="BP451" s="135"/>
      <c r="BQ451" s="135"/>
      <c r="BR451" s="135"/>
      <c r="BS451" s="135"/>
      <c r="BT451" s="135"/>
      <c r="BU451" s="135"/>
      <c r="BV451" s="135"/>
      <c r="BW451" s="135"/>
      <c r="BX451" s="135"/>
      <c r="BY451" s="135"/>
      <c r="BZ451" s="135"/>
      <c r="CA451" s="135"/>
      <c r="CB451" s="135"/>
      <c r="CC451" s="135"/>
      <c r="CD451" s="135"/>
      <c r="CE451" s="135"/>
      <c r="CF451" s="135"/>
      <c r="CG451" s="135"/>
      <c r="CH451" s="135"/>
      <c r="CI451" s="135"/>
      <c r="CJ451" s="135"/>
      <c r="CK451" s="135"/>
      <c r="CL451" s="135"/>
      <c r="CM451" s="135"/>
    </row>
    <row r="452" spans="1:91" s="6" customFormat="1">
      <c r="A452" s="169"/>
      <c r="B452" s="169"/>
      <c r="C452" s="147"/>
      <c r="D452" s="110"/>
      <c r="E452" s="110"/>
      <c r="F452" s="109"/>
      <c r="S452" s="133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  <c r="AU452" s="135"/>
      <c r="AV452" s="135"/>
      <c r="AW452" s="135"/>
      <c r="AX452" s="135"/>
      <c r="AY452" s="135"/>
      <c r="AZ452" s="135"/>
      <c r="BA452" s="135"/>
      <c r="BB452" s="135"/>
      <c r="BC452" s="135"/>
      <c r="BD452" s="135"/>
      <c r="BE452" s="135"/>
      <c r="BF452" s="135"/>
      <c r="BG452" s="135"/>
      <c r="BH452" s="135"/>
      <c r="BI452" s="135"/>
      <c r="BJ452" s="135"/>
      <c r="BK452" s="135"/>
      <c r="BL452" s="135"/>
      <c r="BM452" s="135"/>
      <c r="BN452" s="135"/>
      <c r="BO452" s="135"/>
      <c r="BP452" s="135"/>
      <c r="BQ452" s="135"/>
      <c r="BR452" s="135"/>
      <c r="BS452" s="135"/>
      <c r="BT452" s="135"/>
      <c r="BU452" s="135"/>
      <c r="BV452" s="135"/>
      <c r="BW452" s="135"/>
      <c r="BX452" s="135"/>
      <c r="BY452" s="135"/>
      <c r="BZ452" s="135"/>
      <c r="CA452" s="135"/>
      <c r="CB452" s="135"/>
      <c r="CC452" s="135"/>
      <c r="CD452" s="135"/>
      <c r="CE452" s="135"/>
      <c r="CF452" s="135"/>
      <c r="CG452" s="135"/>
      <c r="CH452" s="135"/>
      <c r="CI452" s="135"/>
      <c r="CJ452" s="135"/>
      <c r="CK452" s="135"/>
      <c r="CL452" s="135"/>
      <c r="CM452" s="135"/>
    </row>
    <row r="453" spans="1:91" s="6" customFormat="1">
      <c r="A453" s="169"/>
      <c r="B453" s="169"/>
      <c r="C453" s="147"/>
      <c r="D453" s="111"/>
      <c r="E453" s="111"/>
      <c r="F453" s="109"/>
      <c r="S453" s="133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135"/>
      <c r="AU453" s="135"/>
      <c r="AV453" s="135"/>
      <c r="AW453" s="135"/>
      <c r="AX453" s="135"/>
      <c r="AY453" s="135"/>
      <c r="AZ453" s="135"/>
      <c r="BA453" s="135"/>
      <c r="BB453" s="135"/>
      <c r="BC453" s="135"/>
      <c r="BD453" s="135"/>
      <c r="BE453" s="135"/>
      <c r="BF453" s="135"/>
      <c r="BG453" s="135"/>
      <c r="BH453" s="135"/>
      <c r="BI453" s="135"/>
      <c r="BJ453" s="135"/>
      <c r="BK453" s="135"/>
      <c r="BL453" s="135"/>
      <c r="BM453" s="135"/>
      <c r="BN453" s="135"/>
      <c r="BO453" s="135"/>
      <c r="BP453" s="135"/>
      <c r="BQ453" s="135"/>
      <c r="BR453" s="135"/>
      <c r="BS453" s="135"/>
      <c r="BT453" s="135"/>
      <c r="BU453" s="135"/>
      <c r="BV453" s="135"/>
      <c r="BW453" s="135"/>
      <c r="BX453" s="135"/>
      <c r="BY453" s="135"/>
      <c r="BZ453" s="135"/>
      <c r="CA453" s="135"/>
      <c r="CB453" s="135"/>
      <c r="CC453" s="135"/>
      <c r="CD453" s="135"/>
      <c r="CE453" s="135"/>
      <c r="CF453" s="135"/>
      <c r="CG453" s="135"/>
      <c r="CH453" s="135"/>
      <c r="CI453" s="135"/>
      <c r="CJ453" s="135"/>
      <c r="CK453" s="135"/>
      <c r="CL453" s="135"/>
      <c r="CM453" s="135"/>
    </row>
    <row r="454" spans="1:91" s="6" customFormat="1">
      <c r="A454" s="169"/>
      <c r="B454" s="169"/>
      <c r="C454" s="147"/>
      <c r="D454" s="111"/>
      <c r="E454" s="111"/>
      <c r="F454" s="109"/>
      <c r="S454" s="133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135"/>
      <c r="AU454" s="135"/>
      <c r="AV454" s="135"/>
      <c r="AW454" s="135"/>
      <c r="AX454" s="135"/>
      <c r="AY454" s="135"/>
      <c r="AZ454" s="135"/>
      <c r="BA454" s="135"/>
      <c r="BB454" s="135"/>
      <c r="BC454" s="135"/>
      <c r="BD454" s="135"/>
      <c r="BE454" s="135"/>
      <c r="BF454" s="135"/>
      <c r="BG454" s="135"/>
      <c r="BH454" s="135"/>
      <c r="BI454" s="135"/>
      <c r="BJ454" s="135"/>
      <c r="BK454" s="135"/>
      <c r="BL454" s="135"/>
      <c r="BM454" s="135"/>
      <c r="BN454" s="135"/>
      <c r="BO454" s="135"/>
      <c r="BP454" s="135"/>
      <c r="BQ454" s="135"/>
      <c r="BR454" s="135"/>
      <c r="BS454" s="135"/>
      <c r="BT454" s="135"/>
      <c r="BU454" s="135"/>
      <c r="BV454" s="135"/>
      <c r="BW454" s="135"/>
      <c r="BX454" s="135"/>
      <c r="BY454" s="135"/>
      <c r="BZ454" s="135"/>
      <c r="CA454" s="135"/>
      <c r="CB454" s="135"/>
      <c r="CC454" s="135"/>
      <c r="CD454" s="135"/>
      <c r="CE454" s="135"/>
      <c r="CF454" s="135"/>
      <c r="CG454" s="135"/>
      <c r="CH454" s="135"/>
      <c r="CI454" s="135"/>
      <c r="CJ454" s="135"/>
      <c r="CK454" s="135"/>
      <c r="CL454" s="135"/>
      <c r="CM454" s="135"/>
    </row>
    <row r="455" spans="1:91" s="6" customFormat="1">
      <c r="A455" s="169"/>
      <c r="B455" s="169"/>
      <c r="C455" s="147"/>
      <c r="D455" s="111"/>
      <c r="E455" s="111"/>
      <c r="F455" s="109"/>
      <c r="S455" s="133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  <c r="AR455" s="135"/>
      <c r="AS455" s="135"/>
      <c r="AT455" s="135"/>
      <c r="AU455" s="135"/>
      <c r="AV455" s="135"/>
      <c r="AW455" s="135"/>
      <c r="AX455" s="135"/>
      <c r="AY455" s="135"/>
      <c r="AZ455" s="135"/>
      <c r="BA455" s="135"/>
      <c r="BB455" s="135"/>
      <c r="BC455" s="135"/>
      <c r="BD455" s="135"/>
      <c r="BE455" s="135"/>
      <c r="BF455" s="135"/>
      <c r="BG455" s="135"/>
      <c r="BH455" s="135"/>
      <c r="BI455" s="135"/>
      <c r="BJ455" s="135"/>
      <c r="BK455" s="135"/>
      <c r="BL455" s="135"/>
      <c r="BM455" s="135"/>
      <c r="BN455" s="135"/>
      <c r="BO455" s="135"/>
      <c r="BP455" s="135"/>
      <c r="BQ455" s="135"/>
      <c r="BR455" s="135"/>
      <c r="BS455" s="135"/>
      <c r="BT455" s="135"/>
      <c r="BU455" s="135"/>
      <c r="BV455" s="135"/>
      <c r="BW455" s="135"/>
      <c r="BX455" s="135"/>
      <c r="BY455" s="135"/>
      <c r="BZ455" s="135"/>
      <c r="CA455" s="135"/>
      <c r="CB455" s="135"/>
      <c r="CC455" s="135"/>
      <c r="CD455" s="135"/>
      <c r="CE455" s="135"/>
      <c r="CF455" s="135"/>
      <c r="CG455" s="135"/>
      <c r="CH455" s="135"/>
      <c r="CI455" s="135"/>
      <c r="CJ455" s="135"/>
      <c r="CK455" s="135"/>
      <c r="CL455" s="135"/>
      <c r="CM455" s="135"/>
    </row>
    <row r="456" spans="1:91" s="6" customFormat="1">
      <c r="A456" s="169"/>
      <c r="B456" s="169"/>
      <c r="C456" s="147"/>
      <c r="D456" s="111"/>
      <c r="E456" s="111"/>
      <c r="F456" s="109"/>
      <c r="S456" s="133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  <c r="AU456" s="135"/>
      <c r="AV456" s="135"/>
      <c r="AW456" s="135"/>
      <c r="AX456" s="135"/>
      <c r="AY456" s="135"/>
      <c r="AZ456" s="135"/>
      <c r="BA456" s="135"/>
      <c r="BB456" s="135"/>
      <c r="BC456" s="135"/>
      <c r="BD456" s="135"/>
      <c r="BE456" s="135"/>
      <c r="BF456" s="135"/>
      <c r="BG456" s="135"/>
      <c r="BH456" s="135"/>
      <c r="BI456" s="135"/>
      <c r="BJ456" s="135"/>
      <c r="BK456" s="135"/>
      <c r="BL456" s="135"/>
      <c r="BM456" s="135"/>
      <c r="BN456" s="135"/>
      <c r="BO456" s="135"/>
      <c r="BP456" s="135"/>
      <c r="BQ456" s="135"/>
      <c r="BR456" s="135"/>
      <c r="BS456" s="135"/>
      <c r="BT456" s="135"/>
      <c r="BU456" s="135"/>
      <c r="BV456" s="135"/>
      <c r="BW456" s="135"/>
      <c r="BX456" s="135"/>
      <c r="BY456" s="135"/>
      <c r="BZ456" s="135"/>
      <c r="CA456" s="135"/>
      <c r="CB456" s="135"/>
      <c r="CC456" s="135"/>
      <c r="CD456" s="135"/>
      <c r="CE456" s="135"/>
      <c r="CF456" s="135"/>
      <c r="CG456" s="135"/>
      <c r="CH456" s="135"/>
      <c r="CI456" s="135"/>
      <c r="CJ456" s="135"/>
      <c r="CK456" s="135"/>
      <c r="CL456" s="135"/>
      <c r="CM456" s="135"/>
    </row>
    <row r="457" spans="1:91" s="6" customFormat="1">
      <c r="A457" s="169"/>
      <c r="B457" s="169"/>
      <c r="C457" s="147"/>
      <c r="D457" s="111"/>
      <c r="E457" s="111"/>
      <c r="F457" s="109"/>
      <c r="S457" s="133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  <c r="AU457" s="135"/>
      <c r="AV457" s="135"/>
      <c r="AW457" s="135"/>
      <c r="AX457" s="135"/>
      <c r="AY457" s="135"/>
      <c r="AZ457" s="135"/>
      <c r="BA457" s="135"/>
      <c r="BB457" s="135"/>
      <c r="BC457" s="135"/>
      <c r="BD457" s="135"/>
      <c r="BE457" s="135"/>
      <c r="BF457" s="135"/>
      <c r="BG457" s="135"/>
      <c r="BH457" s="135"/>
      <c r="BI457" s="135"/>
      <c r="BJ457" s="135"/>
      <c r="BK457" s="135"/>
      <c r="BL457" s="135"/>
      <c r="BM457" s="135"/>
      <c r="BN457" s="135"/>
      <c r="BO457" s="135"/>
      <c r="BP457" s="135"/>
      <c r="BQ457" s="135"/>
      <c r="BR457" s="135"/>
      <c r="BS457" s="135"/>
      <c r="BT457" s="135"/>
      <c r="BU457" s="135"/>
      <c r="BV457" s="135"/>
      <c r="BW457" s="135"/>
      <c r="BX457" s="135"/>
      <c r="BY457" s="135"/>
      <c r="BZ457" s="135"/>
      <c r="CA457" s="135"/>
      <c r="CB457" s="135"/>
      <c r="CC457" s="135"/>
      <c r="CD457" s="135"/>
      <c r="CE457" s="135"/>
      <c r="CF457" s="135"/>
      <c r="CG457" s="135"/>
      <c r="CH457" s="135"/>
      <c r="CI457" s="135"/>
      <c r="CJ457" s="135"/>
      <c r="CK457" s="135"/>
      <c r="CL457" s="135"/>
      <c r="CM457" s="135"/>
    </row>
    <row r="458" spans="1:91" s="6" customFormat="1">
      <c r="A458" s="169"/>
      <c r="B458" s="169"/>
      <c r="C458" s="147"/>
      <c r="D458" s="114"/>
      <c r="E458" s="114"/>
      <c r="F458" s="113"/>
      <c r="S458" s="133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  <c r="AU458" s="135"/>
      <c r="AV458" s="135"/>
      <c r="AW458" s="135"/>
      <c r="AX458" s="135"/>
      <c r="AY458" s="135"/>
      <c r="AZ458" s="135"/>
      <c r="BA458" s="135"/>
      <c r="BB458" s="135"/>
      <c r="BC458" s="135"/>
      <c r="BD458" s="135"/>
      <c r="BE458" s="135"/>
      <c r="BF458" s="135"/>
      <c r="BG458" s="135"/>
      <c r="BH458" s="135"/>
      <c r="BI458" s="135"/>
      <c r="BJ458" s="135"/>
      <c r="BK458" s="135"/>
      <c r="BL458" s="135"/>
      <c r="BM458" s="135"/>
      <c r="BN458" s="135"/>
      <c r="BO458" s="135"/>
      <c r="BP458" s="135"/>
      <c r="BQ458" s="135"/>
      <c r="BR458" s="135"/>
      <c r="BS458" s="135"/>
      <c r="BT458" s="135"/>
      <c r="BU458" s="135"/>
      <c r="BV458" s="135"/>
      <c r="BW458" s="135"/>
      <c r="BX458" s="135"/>
      <c r="BY458" s="135"/>
      <c r="BZ458" s="135"/>
      <c r="CA458" s="135"/>
      <c r="CB458" s="135"/>
      <c r="CC458" s="135"/>
      <c r="CD458" s="135"/>
      <c r="CE458" s="135"/>
      <c r="CF458" s="135"/>
      <c r="CG458" s="135"/>
      <c r="CH458" s="135"/>
      <c r="CI458" s="135"/>
      <c r="CJ458" s="135"/>
      <c r="CK458" s="135"/>
      <c r="CL458" s="135"/>
      <c r="CM458" s="135"/>
    </row>
    <row r="459" spans="1:91" s="6" customFormat="1">
      <c r="A459" s="169"/>
      <c r="B459" s="169"/>
      <c r="C459" s="147"/>
      <c r="D459" s="111"/>
      <c r="E459" s="111"/>
      <c r="F459" s="113"/>
      <c r="S459" s="133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  <c r="AR459" s="135"/>
      <c r="AS459" s="135"/>
      <c r="AT459" s="135"/>
      <c r="AU459" s="135"/>
      <c r="AV459" s="135"/>
      <c r="AW459" s="135"/>
      <c r="AX459" s="135"/>
      <c r="AY459" s="135"/>
      <c r="AZ459" s="135"/>
      <c r="BA459" s="135"/>
      <c r="BB459" s="135"/>
      <c r="BC459" s="135"/>
      <c r="BD459" s="135"/>
      <c r="BE459" s="135"/>
      <c r="BF459" s="135"/>
      <c r="BG459" s="135"/>
      <c r="BH459" s="135"/>
      <c r="BI459" s="135"/>
      <c r="BJ459" s="135"/>
      <c r="BK459" s="135"/>
      <c r="BL459" s="135"/>
      <c r="BM459" s="135"/>
      <c r="BN459" s="135"/>
      <c r="BO459" s="135"/>
      <c r="BP459" s="135"/>
      <c r="BQ459" s="135"/>
      <c r="BR459" s="135"/>
      <c r="BS459" s="135"/>
      <c r="BT459" s="135"/>
      <c r="BU459" s="135"/>
      <c r="BV459" s="135"/>
      <c r="BW459" s="135"/>
      <c r="BX459" s="135"/>
      <c r="BY459" s="135"/>
      <c r="BZ459" s="135"/>
      <c r="CA459" s="135"/>
      <c r="CB459" s="135"/>
      <c r="CC459" s="135"/>
      <c r="CD459" s="135"/>
      <c r="CE459" s="135"/>
      <c r="CF459" s="135"/>
      <c r="CG459" s="135"/>
      <c r="CH459" s="135"/>
      <c r="CI459" s="135"/>
      <c r="CJ459" s="135"/>
      <c r="CK459" s="135"/>
      <c r="CL459" s="135"/>
      <c r="CM459" s="135"/>
    </row>
    <row r="460" spans="1:91" s="6" customFormat="1">
      <c r="A460" s="169"/>
      <c r="B460" s="169"/>
      <c r="C460" s="147"/>
      <c r="D460" s="115"/>
      <c r="E460" s="115"/>
      <c r="F460" s="113"/>
      <c r="S460" s="133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135"/>
      <c r="AU460" s="135"/>
      <c r="AV460" s="135"/>
      <c r="AW460" s="135"/>
      <c r="AX460" s="135"/>
      <c r="AY460" s="135"/>
      <c r="AZ460" s="135"/>
      <c r="BA460" s="135"/>
      <c r="BB460" s="135"/>
      <c r="BC460" s="135"/>
      <c r="BD460" s="135"/>
      <c r="BE460" s="135"/>
      <c r="BF460" s="135"/>
      <c r="BG460" s="135"/>
      <c r="BH460" s="135"/>
      <c r="BI460" s="135"/>
      <c r="BJ460" s="135"/>
      <c r="BK460" s="135"/>
      <c r="BL460" s="135"/>
      <c r="BM460" s="135"/>
      <c r="BN460" s="135"/>
      <c r="BO460" s="135"/>
      <c r="BP460" s="135"/>
      <c r="BQ460" s="135"/>
      <c r="BR460" s="135"/>
      <c r="BS460" s="135"/>
      <c r="BT460" s="135"/>
      <c r="BU460" s="135"/>
      <c r="BV460" s="135"/>
      <c r="BW460" s="135"/>
      <c r="BX460" s="135"/>
      <c r="BY460" s="135"/>
      <c r="BZ460" s="135"/>
      <c r="CA460" s="135"/>
      <c r="CB460" s="135"/>
      <c r="CC460" s="135"/>
      <c r="CD460" s="135"/>
      <c r="CE460" s="135"/>
      <c r="CF460" s="135"/>
      <c r="CG460" s="135"/>
      <c r="CH460" s="135"/>
      <c r="CI460" s="135"/>
      <c r="CJ460" s="135"/>
      <c r="CK460" s="135"/>
      <c r="CL460" s="135"/>
      <c r="CM460" s="135"/>
    </row>
    <row r="461" spans="1:91" s="6" customFormat="1">
      <c r="A461" s="169"/>
      <c r="B461" s="169"/>
      <c r="C461" s="147"/>
      <c r="D461" s="116"/>
      <c r="E461" s="116"/>
      <c r="F461" s="109"/>
      <c r="S461" s="133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  <c r="AR461" s="135"/>
      <c r="AS461" s="135"/>
      <c r="AT461" s="135"/>
      <c r="AU461" s="135"/>
      <c r="AV461" s="135"/>
      <c r="AW461" s="135"/>
      <c r="AX461" s="135"/>
      <c r="AY461" s="135"/>
      <c r="AZ461" s="135"/>
      <c r="BA461" s="135"/>
      <c r="BB461" s="135"/>
      <c r="BC461" s="135"/>
      <c r="BD461" s="135"/>
      <c r="BE461" s="135"/>
      <c r="BF461" s="135"/>
      <c r="BG461" s="135"/>
      <c r="BH461" s="135"/>
      <c r="BI461" s="135"/>
      <c r="BJ461" s="135"/>
      <c r="BK461" s="135"/>
      <c r="BL461" s="135"/>
      <c r="BM461" s="135"/>
      <c r="BN461" s="135"/>
      <c r="BO461" s="135"/>
      <c r="BP461" s="135"/>
      <c r="BQ461" s="135"/>
      <c r="BR461" s="135"/>
      <c r="BS461" s="135"/>
      <c r="BT461" s="135"/>
      <c r="BU461" s="135"/>
      <c r="BV461" s="135"/>
      <c r="BW461" s="135"/>
      <c r="BX461" s="135"/>
      <c r="BY461" s="135"/>
      <c r="BZ461" s="135"/>
      <c r="CA461" s="135"/>
      <c r="CB461" s="135"/>
      <c r="CC461" s="135"/>
      <c r="CD461" s="135"/>
      <c r="CE461" s="135"/>
      <c r="CF461" s="135"/>
      <c r="CG461" s="135"/>
      <c r="CH461" s="135"/>
      <c r="CI461" s="135"/>
      <c r="CJ461" s="135"/>
      <c r="CK461" s="135"/>
      <c r="CL461" s="135"/>
      <c r="CM461" s="135"/>
    </row>
    <row r="462" spans="1:91" s="6" customFormat="1">
      <c r="A462" s="169"/>
      <c r="B462" s="169"/>
      <c r="C462" s="147"/>
      <c r="D462" s="115"/>
      <c r="E462" s="115"/>
      <c r="F462" s="109"/>
      <c r="S462" s="133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135"/>
      <c r="AU462" s="135"/>
      <c r="AV462" s="135"/>
      <c r="AW462" s="135"/>
      <c r="AX462" s="135"/>
      <c r="AY462" s="135"/>
      <c r="AZ462" s="135"/>
      <c r="BA462" s="135"/>
      <c r="BB462" s="135"/>
      <c r="BC462" s="135"/>
      <c r="BD462" s="135"/>
      <c r="BE462" s="135"/>
      <c r="BF462" s="135"/>
      <c r="BG462" s="135"/>
      <c r="BH462" s="135"/>
      <c r="BI462" s="135"/>
      <c r="BJ462" s="135"/>
      <c r="BK462" s="135"/>
      <c r="BL462" s="135"/>
      <c r="BM462" s="135"/>
      <c r="BN462" s="135"/>
      <c r="BO462" s="135"/>
      <c r="BP462" s="135"/>
      <c r="BQ462" s="135"/>
      <c r="BR462" s="135"/>
      <c r="BS462" s="135"/>
      <c r="BT462" s="135"/>
      <c r="BU462" s="135"/>
      <c r="BV462" s="135"/>
      <c r="BW462" s="135"/>
      <c r="BX462" s="135"/>
      <c r="BY462" s="135"/>
      <c r="BZ462" s="135"/>
      <c r="CA462" s="135"/>
      <c r="CB462" s="135"/>
      <c r="CC462" s="135"/>
      <c r="CD462" s="135"/>
      <c r="CE462" s="135"/>
      <c r="CF462" s="135"/>
      <c r="CG462" s="135"/>
      <c r="CH462" s="135"/>
      <c r="CI462" s="135"/>
      <c r="CJ462" s="135"/>
      <c r="CK462" s="135"/>
      <c r="CL462" s="135"/>
      <c r="CM462" s="135"/>
    </row>
    <row r="463" spans="1:91" s="6" customFormat="1">
      <c r="A463" s="169"/>
      <c r="B463" s="169"/>
      <c r="C463" s="147"/>
      <c r="D463" s="111"/>
      <c r="E463" s="111"/>
      <c r="F463" s="109"/>
      <c r="S463" s="133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  <c r="AR463" s="135"/>
      <c r="AS463" s="135"/>
      <c r="AT463" s="135"/>
      <c r="AU463" s="135"/>
      <c r="AV463" s="135"/>
      <c r="AW463" s="135"/>
      <c r="AX463" s="135"/>
      <c r="AY463" s="135"/>
      <c r="AZ463" s="135"/>
      <c r="BA463" s="135"/>
      <c r="BB463" s="135"/>
      <c r="BC463" s="135"/>
      <c r="BD463" s="135"/>
      <c r="BE463" s="135"/>
      <c r="BF463" s="135"/>
      <c r="BG463" s="135"/>
      <c r="BH463" s="135"/>
      <c r="BI463" s="135"/>
      <c r="BJ463" s="135"/>
      <c r="BK463" s="135"/>
      <c r="BL463" s="135"/>
      <c r="BM463" s="135"/>
      <c r="BN463" s="135"/>
      <c r="BO463" s="135"/>
      <c r="BP463" s="135"/>
      <c r="BQ463" s="135"/>
      <c r="BR463" s="135"/>
      <c r="BS463" s="135"/>
      <c r="BT463" s="135"/>
      <c r="BU463" s="135"/>
      <c r="BV463" s="135"/>
      <c r="BW463" s="135"/>
      <c r="BX463" s="135"/>
      <c r="BY463" s="135"/>
      <c r="BZ463" s="135"/>
      <c r="CA463" s="135"/>
      <c r="CB463" s="135"/>
      <c r="CC463" s="135"/>
      <c r="CD463" s="135"/>
      <c r="CE463" s="135"/>
      <c r="CF463" s="135"/>
      <c r="CG463" s="135"/>
      <c r="CH463" s="135"/>
      <c r="CI463" s="135"/>
      <c r="CJ463" s="135"/>
      <c r="CK463" s="135"/>
      <c r="CL463" s="135"/>
      <c r="CM463" s="135"/>
    </row>
    <row r="464" spans="1:91" s="6" customFormat="1">
      <c r="A464" s="169"/>
      <c r="B464" s="169"/>
      <c r="C464" s="147"/>
      <c r="D464" s="115"/>
      <c r="E464" s="115"/>
      <c r="F464" s="109"/>
      <c r="S464" s="133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  <c r="AU464" s="135"/>
      <c r="AV464" s="135"/>
      <c r="AW464" s="135"/>
      <c r="AX464" s="135"/>
      <c r="AY464" s="135"/>
      <c r="AZ464" s="135"/>
      <c r="BA464" s="135"/>
      <c r="BB464" s="135"/>
      <c r="BC464" s="135"/>
      <c r="BD464" s="135"/>
      <c r="BE464" s="135"/>
      <c r="BF464" s="135"/>
      <c r="BG464" s="135"/>
      <c r="BH464" s="135"/>
      <c r="BI464" s="135"/>
      <c r="BJ464" s="135"/>
      <c r="BK464" s="135"/>
      <c r="BL464" s="135"/>
      <c r="BM464" s="135"/>
      <c r="BN464" s="135"/>
      <c r="BO464" s="135"/>
      <c r="BP464" s="135"/>
      <c r="BQ464" s="135"/>
      <c r="BR464" s="135"/>
      <c r="BS464" s="135"/>
      <c r="BT464" s="135"/>
      <c r="BU464" s="135"/>
      <c r="BV464" s="135"/>
      <c r="BW464" s="135"/>
      <c r="BX464" s="135"/>
      <c r="BY464" s="135"/>
      <c r="BZ464" s="135"/>
      <c r="CA464" s="135"/>
      <c r="CB464" s="135"/>
      <c r="CC464" s="135"/>
      <c r="CD464" s="135"/>
      <c r="CE464" s="135"/>
      <c r="CF464" s="135"/>
      <c r="CG464" s="135"/>
      <c r="CH464" s="135"/>
      <c r="CI464" s="135"/>
      <c r="CJ464" s="135"/>
      <c r="CK464" s="135"/>
      <c r="CL464" s="135"/>
      <c r="CM464" s="135"/>
    </row>
    <row r="465" spans="1:91" s="6" customFormat="1">
      <c r="A465" s="169"/>
      <c r="B465" s="169"/>
      <c r="C465" s="147"/>
      <c r="D465" s="114"/>
      <c r="E465" s="114"/>
      <c r="F465" s="109"/>
      <c r="S465" s="133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  <c r="AU465" s="135"/>
      <c r="AV465" s="135"/>
      <c r="AW465" s="135"/>
      <c r="AX465" s="135"/>
      <c r="AY465" s="135"/>
      <c r="AZ465" s="135"/>
      <c r="BA465" s="135"/>
      <c r="BB465" s="135"/>
      <c r="BC465" s="135"/>
      <c r="BD465" s="135"/>
      <c r="BE465" s="135"/>
      <c r="BF465" s="135"/>
      <c r="BG465" s="135"/>
      <c r="BH465" s="135"/>
      <c r="BI465" s="135"/>
      <c r="BJ465" s="135"/>
      <c r="BK465" s="135"/>
      <c r="BL465" s="135"/>
      <c r="BM465" s="135"/>
      <c r="BN465" s="135"/>
      <c r="BO465" s="135"/>
      <c r="BP465" s="135"/>
      <c r="BQ465" s="135"/>
      <c r="BR465" s="135"/>
      <c r="BS465" s="135"/>
      <c r="BT465" s="135"/>
      <c r="BU465" s="135"/>
      <c r="BV465" s="135"/>
      <c r="BW465" s="135"/>
      <c r="BX465" s="135"/>
      <c r="BY465" s="135"/>
      <c r="BZ465" s="135"/>
      <c r="CA465" s="135"/>
      <c r="CB465" s="135"/>
      <c r="CC465" s="135"/>
      <c r="CD465" s="135"/>
      <c r="CE465" s="135"/>
      <c r="CF465" s="135"/>
      <c r="CG465" s="135"/>
      <c r="CH465" s="135"/>
      <c r="CI465" s="135"/>
      <c r="CJ465" s="135"/>
      <c r="CK465" s="135"/>
      <c r="CL465" s="135"/>
      <c r="CM465" s="135"/>
    </row>
    <row r="466" spans="1:91" s="6" customFormat="1">
      <c r="A466" s="169"/>
      <c r="B466" s="169"/>
      <c r="C466" s="147"/>
      <c r="D466" s="114"/>
      <c r="E466" s="114"/>
      <c r="F466" s="109"/>
      <c r="S466" s="133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  <c r="AU466" s="135"/>
      <c r="AV466" s="135"/>
      <c r="AW466" s="135"/>
      <c r="AX466" s="135"/>
      <c r="AY466" s="135"/>
      <c r="AZ466" s="135"/>
      <c r="BA466" s="135"/>
      <c r="BB466" s="135"/>
      <c r="BC466" s="135"/>
      <c r="BD466" s="135"/>
      <c r="BE466" s="135"/>
      <c r="BF466" s="135"/>
      <c r="BG466" s="135"/>
      <c r="BH466" s="135"/>
      <c r="BI466" s="135"/>
      <c r="BJ466" s="135"/>
      <c r="BK466" s="135"/>
      <c r="BL466" s="135"/>
      <c r="BM466" s="135"/>
      <c r="BN466" s="135"/>
      <c r="BO466" s="135"/>
      <c r="BP466" s="135"/>
      <c r="BQ466" s="135"/>
      <c r="BR466" s="135"/>
      <c r="BS466" s="135"/>
      <c r="BT466" s="135"/>
      <c r="BU466" s="135"/>
      <c r="BV466" s="135"/>
      <c r="BW466" s="135"/>
      <c r="BX466" s="135"/>
      <c r="BY466" s="135"/>
      <c r="BZ466" s="135"/>
      <c r="CA466" s="135"/>
      <c r="CB466" s="135"/>
      <c r="CC466" s="135"/>
      <c r="CD466" s="135"/>
      <c r="CE466" s="135"/>
      <c r="CF466" s="135"/>
      <c r="CG466" s="135"/>
      <c r="CH466" s="135"/>
      <c r="CI466" s="135"/>
      <c r="CJ466" s="135"/>
      <c r="CK466" s="135"/>
      <c r="CL466" s="135"/>
      <c r="CM466" s="135"/>
    </row>
    <row r="467" spans="1:91" s="6" customFormat="1">
      <c r="A467" s="169"/>
      <c r="B467" s="169"/>
      <c r="C467" s="147"/>
      <c r="D467" s="111"/>
      <c r="E467" s="111"/>
      <c r="F467" s="112"/>
      <c r="S467" s="133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  <c r="AU467" s="135"/>
      <c r="AV467" s="135"/>
      <c r="AW467" s="135"/>
      <c r="AX467" s="135"/>
      <c r="AY467" s="135"/>
      <c r="AZ467" s="135"/>
      <c r="BA467" s="135"/>
      <c r="BB467" s="135"/>
      <c r="BC467" s="135"/>
      <c r="BD467" s="135"/>
      <c r="BE467" s="135"/>
      <c r="BF467" s="135"/>
      <c r="BG467" s="135"/>
      <c r="BH467" s="135"/>
      <c r="BI467" s="135"/>
      <c r="BJ467" s="135"/>
      <c r="BK467" s="135"/>
      <c r="BL467" s="135"/>
      <c r="BM467" s="135"/>
      <c r="BN467" s="135"/>
      <c r="BO467" s="135"/>
      <c r="BP467" s="135"/>
      <c r="BQ467" s="135"/>
      <c r="BR467" s="135"/>
      <c r="BS467" s="135"/>
      <c r="BT467" s="135"/>
      <c r="BU467" s="135"/>
      <c r="BV467" s="135"/>
      <c r="BW467" s="135"/>
      <c r="BX467" s="135"/>
      <c r="BY467" s="135"/>
      <c r="BZ467" s="135"/>
      <c r="CA467" s="135"/>
      <c r="CB467" s="135"/>
      <c r="CC467" s="135"/>
      <c r="CD467" s="135"/>
      <c r="CE467" s="135"/>
      <c r="CF467" s="135"/>
      <c r="CG467" s="135"/>
      <c r="CH467" s="135"/>
      <c r="CI467" s="135"/>
      <c r="CJ467" s="135"/>
      <c r="CK467" s="135"/>
      <c r="CL467" s="135"/>
      <c r="CM467" s="135"/>
    </row>
    <row r="468" spans="1:91" s="6" customFormat="1">
      <c r="A468" s="169"/>
      <c r="B468" s="169"/>
      <c r="C468" s="147"/>
      <c r="D468" s="111"/>
      <c r="E468" s="111"/>
      <c r="F468" s="112"/>
      <c r="S468" s="133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  <c r="AU468" s="135"/>
      <c r="AV468" s="135"/>
      <c r="AW468" s="135"/>
      <c r="AX468" s="135"/>
      <c r="AY468" s="135"/>
      <c r="AZ468" s="135"/>
      <c r="BA468" s="135"/>
      <c r="BB468" s="135"/>
      <c r="BC468" s="135"/>
      <c r="BD468" s="135"/>
      <c r="BE468" s="135"/>
      <c r="BF468" s="135"/>
      <c r="BG468" s="135"/>
      <c r="BH468" s="135"/>
      <c r="BI468" s="135"/>
      <c r="BJ468" s="135"/>
      <c r="BK468" s="135"/>
      <c r="BL468" s="135"/>
      <c r="BM468" s="135"/>
      <c r="BN468" s="135"/>
      <c r="BO468" s="135"/>
      <c r="BP468" s="135"/>
      <c r="BQ468" s="135"/>
      <c r="BR468" s="135"/>
      <c r="BS468" s="135"/>
      <c r="BT468" s="135"/>
      <c r="BU468" s="135"/>
      <c r="BV468" s="135"/>
      <c r="BW468" s="135"/>
      <c r="BX468" s="135"/>
      <c r="BY468" s="135"/>
      <c r="BZ468" s="135"/>
      <c r="CA468" s="135"/>
      <c r="CB468" s="135"/>
      <c r="CC468" s="135"/>
      <c r="CD468" s="135"/>
      <c r="CE468" s="135"/>
      <c r="CF468" s="135"/>
      <c r="CG468" s="135"/>
      <c r="CH468" s="135"/>
      <c r="CI468" s="135"/>
      <c r="CJ468" s="135"/>
      <c r="CK468" s="135"/>
      <c r="CL468" s="135"/>
      <c r="CM468" s="135"/>
    </row>
    <row r="469" spans="1:91" s="6" customFormat="1">
      <c r="A469" s="169"/>
      <c r="B469" s="169"/>
      <c r="C469" s="147"/>
      <c r="D469" s="114"/>
      <c r="E469" s="114"/>
      <c r="F469" s="112"/>
      <c r="S469" s="133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  <c r="AU469" s="135"/>
      <c r="AV469" s="135"/>
      <c r="AW469" s="135"/>
      <c r="AX469" s="135"/>
      <c r="AY469" s="135"/>
      <c r="AZ469" s="135"/>
      <c r="BA469" s="135"/>
      <c r="BB469" s="135"/>
      <c r="BC469" s="135"/>
      <c r="BD469" s="135"/>
      <c r="BE469" s="135"/>
      <c r="BF469" s="135"/>
      <c r="BG469" s="135"/>
      <c r="BH469" s="135"/>
      <c r="BI469" s="135"/>
      <c r="BJ469" s="135"/>
      <c r="BK469" s="135"/>
      <c r="BL469" s="135"/>
      <c r="BM469" s="135"/>
      <c r="BN469" s="135"/>
      <c r="BO469" s="135"/>
      <c r="BP469" s="135"/>
      <c r="BQ469" s="135"/>
      <c r="BR469" s="135"/>
      <c r="BS469" s="135"/>
      <c r="BT469" s="135"/>
      <c r="BU469" s="135"/>
      <c r="BV469" s="135"/>
      <c r="BW469" s="135"/>
      <c r="BX469" s="135"/>
      <c r="BY469" s="135"/>
      <c r="BZ469" s="135"/>
      <c r="CA469" s="135"/>
      <c r="CB469" s="135"/>
      <c r="CC469" s="135"/>
      <c r="CD469" s="135"/>
      <c r="CE469" s="135"/>
      <c r="CF469" s="135"/>
      <c r="CG469" s="135"/>
      <c r="CH469" s="135"/>
      <c r="CI469" s="135"/>
      <c r="CJ469" s="135"/>
      <c r="CK469" s="135"/>
      <c r="CL469" s="135"/>
      <c r="CM469" s="135"/>
    </row>
    <row r="470" spans="1:91" s="6" customFormat="1">
      <c r="A470" s="169"/>
      <c r="B470" s="169"/>
      <c r="C470" s="147"/>
      <c r="D470" s="115"/>
      <c r="E470" s="115"/>
      <c r="F470" s="119"/>
      <c r="S470" s="133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  <c r="AU470" s="135"/>
      <c r="AV470" s="135"/>
      <c r="AW470" s="135"/>
      <c r="AX470" s="135"/>
      <c r="AY470" s="135"/>
      <c r="AZ470" s="135"/>
      <c r="BA470" s="135"/>
      <c r="BB470" s="135"/>
      <c r="BC470" s="135"/>
      <c r="BD470" s="135"/>
      <c r="BE470" s="135"/>
      <c r="BF470" s="135"/>
      <c r="BG470" s="135"/>
      <c r="BH470" s="135"/>
      <c r="BI470" s="135"/>
      <c r="BJ470" s="135"/>
      <c r="BK470" s="135"/>
      <c r="BL470" s="135"/>
      <c r="BM470" s="135"/>
      <c r="BN470" s="135"/>
      <c r="BO470" s="135"/>
      <c r="BP470" s="135"/>
      <c r="BQ470" s="135"/>
      <c r="BR470" s="135"/>
      <c r="BS470" s="135"/>
      <c r="BT470" s="135"/>
      <c r="BU470" s="135"/>
      <c r="BV470" s="135"/>
      <c r="BW470" s="135"/>
      <c r="BX470" s="135"/>
      <c r="BY470" s="135"/>
      <c r="BZ470" s="135"/>
      <c r="CA470" s="135"/>
      <c r="CB470" s="135"/>
      <c r="CC470" s="135"/>
      <c r="CD470" s="135"/>
      <c r="CE470" s="135"/>
      <c r="CF470" s="135"/>
      <c r="CG470" s="135"/>
      <c r="CH470" s="135"/>
      <c r="CI470" s="135"/>
      <c r="CJ470" s="135"/>
      <c r="CK470" s="135"/>
      <c r="CL470" s="135"/>
      <c r="CM470" s="135"/>
    </row>
    <row r="471" spans="1:91" s="6" customFormat="1">
      <c r="A471" s="169"/>
      <c r="B471" s="169"/>
      <c r="C471" s="147"/>
      <c r="D471" s="111"/>
      <c r="E471" s="111"/>
      <c r="F471" s="112"/>
      <c r="S471" s="133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  <c r="AU471" s="135"/>
      <c r="AV471" s="135"/>
      <c r="AW471" s="135"/>
      <c r="AX471" s="135"/>
      <c r="AY471" s="135"/>
      <c r="AZ471" s="135"/>
      <c r="BA471" s="135"/>
      <c r="BB471" s="135"/>
      <c r="BC471" s="135"/>
      <c r="BD471" s="135"/>
      <c r="BE471" s="135"/>
      <c r="BF471" s="135"/>
      <c r="BG471" s="135"/>
      <c r="BH471" s="135"/>
      <c r="BI471" s="135"/>
      <c r="BJ471" s="135"/>
      <c r="BK471" s="135"/>
      <c r="BL471" s="135"/>
      <c r="BM471" s="135"/>
      <c r="BN471" s="135"/>
      <c r="BO471" s="135"/>
      <c r="BP471" s="135"/>
      <c r="BQ471" s="135"/>
      <c r="BR471" s="135"/>
      <c r="BS471" s="135"/>
      <c r="BT471" s="135"/>
      <c r="BU471" s="135"/>
      <c r="BV471" s="135"/>
      <c r="BW471" s="135"/>
      <c r="BX471" s="135"/>
      <c r="BY471" s="135"/>
      <c r="BZ471" s="135"/>
      <c r="CA471" s="135"/>
      <c r="CB471" s="135"/>
      <c r="CC471" s="135"/>
      <c r="CD471" s="135"/>
      <c r="CE471" s="135"/>
      <c r="CF471" s="135"/>
      <c r="CG471" s="135"/>
      <c r="CH471" s="135"/>
      <c r="CI471" s="135"/>
      <c r="CJ471" s="135"/>
      <c r="CK471" s="135"/>
      <c r="CL471" s="135"/>
      <c r="CM471" s="135"/>
    </row>
    <row r="472" spans="1:91" s="6" customFormat="1">
      <c r="A472" s="169"/>
      <c r="B472" s="169"/>
      <c r="C472" s="147"/>
      <c r="D472" s="111"/>
      <c r="E472" s="111"/>
      <c r="F472" s="112"/>
      <c r="S472" s="133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  <c r="AU472" s="135"/>
      <c r="AV472" s="135"/>
      <c r="AW472" s="135"/>
      <c r="AX472" s="135"/>
      <c r="AY472" s="135"/>
      <c r="AZ472" s="135"/>
      <c r="BA472" s="135"/>
      <c r="BB472" s="135"/>
      <c r="BC472" s="135"/>
      <c r="BD472" s="135"/>
      <c r="BE472" s="135"/>
      <c r="BF472" s="135"/>
      <c r="BG472" s="135"/>
      <c r="BH472" s="135"/>
      <c r="BI472" s="135"/>
      <c r="BJ472" s="135"/>
      <c r="BK472" s="135"/>
      <c r="BL472" s="135"/>
      <c r="BM472" s="135"/>
      <c r="BN472" s="135"/>
      <c r="BO472" s="135"/>
      <c r="BP472" s="135"/>
      <c r="BQ472" s="135"/>
      <c r="BR472" s="135"/>
      <c r="BS472" s="135"/>
      <c r="BT472" s="135"/>
      <c r="BU472" s="135"/>
      <c r="BV472" s="135"/>
      <c r="BW472" s="135"/>
      <c r="BX472" s="135"/>
      <c r="BY472" s="135"/>
      <c r="BZ472" s="135"/>
      <c r="CA472" s="135"/>
      <c r="CB472" s="135"/>
      <c r="CC472" s="135"/>
      <c r="CD472" s="135"/>
      <c r="CE472" s="135"/>
      <c r="CF472" s="135"/>
      <c r="CG472" s="135"/>
      <c r="CH472" s="135"/>
      <c r="CI472" s="135"/>
      <c r="CJ472" s="135"/>
      <c r="CK472" s="135"/>
      <c r="CL472" s="135"/>
      <c r="CM472" s="135"/>
    </row>
    <row r="473" spans="1:91" s="6" customFormat="1">
      <c r="A473" s="169"/>
      <c r="B473" s="169"/>
      <c r="C473" s="147"/>
      <c r="D473" s="115"/>
      <c r="E473" s="115"/>
      <c r="F473" s="112"/>
      <c r="S473" s="133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  <c r="AR473" s="135"/>
      <c r="AS473" s="135"/>
      <c r="AT473" s="135"/>
      <c r="AU473" s="135"/>
      <c r="AV473" s="135"/>
      <c r="AW473" s="135"/>
      <c r="AX473" s="135"/>
      <c r="AY473" s="135"/>
      <c r="AZ473" s="135"/>
      <c r="BA473" s="135"/>
      <c r="BB473" s="135"/>
      <c r="BC473" s="135"/>
      <c r="BD473" s="135"/>
      <c r="BE473" s="135"/>
      <c r="BF473" s="135"/>
      <c r="BG473" s="135"/>
      <c r="BH473" s="135"/>
      <c r="BI473" s="135"/>
      <c r="BJ473" s="135"/>
      <c r="BK473" s="135"/>
      <c r="BL473" s="135"/>
      <c r="BM473" s="135"/>
      <c r="BN473" s="135"/>
      <c r="BO473" s="135"/>
      <c r="BP473" s="135"/>
      <c r="BQ473" s="135"/>
      <c r="BR473" s="135"/>
      <c r="BS473" s="135"/>
      <c r="BT473" s="135"/>
      <c r="BU473" s="135"/>
      <c r="BV473" s="135"/>
      <c r="BW473" s="135"/>
      <c r="BX473" s="135"/>
      <c r="BY473" s="135"/>
      <c r="BZ473" s="135"/>
      <c r="CA473" s="135"/>
      <c r="CB473" s="135"/>
      <c r="CC473" s="135"/>
      <c r="CD473" s="135"/>
      <c r="CE473" s="135"/>
      <c r="CF473" s="135"/>
      <c r="CG473" s="135"/>
      <c r="CH473" s="135"/>
      <c r="CI473" s="135"/>
      <c r="CJ473" s="135"/>
      <c r="CK473" s="135"/>
      <c r="CL473" s="135"/>
      <c r="CM473" s="135"/>
    </row>
    <row r="474" spans="1:91" s="6" customFormat="1">
      <c r="A474" s="169"/>
      <c r="B474" s="169"/>
      <c r="C474" s="147"/>
      <c r="D474" s="111"/>
      <c r="E474" s="111"/>
      <c r="F474" s="112"/>
      <c r="S474" s="133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  <c r="AU474" s="135"/>
      <c r="AV474" s="135"/>
      <c r="AW474" s="135"/>
      <c r="AX474" s="135"/>
      <c r="AY474" s="135"/>
      <c r="AZ474" s="135"/>
      <c r="BA474" s="135"/>
      <c r="BB474" s="135"/>
      <c r="BC474" s="135"/>
      <c r="BD474" s="135"/>
      <c r="BE474" s="135"/>
      <c r="BF474" s="135"/>
      <c r="BG474" s="135"/>
      <c r="BH474" s="135"/>
      <c r="BI474" s="135"/>
      <c r="BJ474" s="135"/>
      <c r="BK474" s="135"/>
      <c r="BL474" s="135"/>
      <c r="BM474" s="135"/>
      <c r="BN474" s="135"/>
      <c r="BO474" s="135"/>
      <c r="BP474" s="135"/>
      <c r="BQ474" s="135"/>
      <c r="BR474" s="135"/>
      <c r="BS474" s="135"/>
      <c r="BT474" s="135"/>
      <c r="BU474" s="135"/>
      <c r="BV474" s="135"/>
      <c r="BW474" s="135"/>
      <c r="BX474" s="135"/>
      <c r="BY474" s="135"/>
      <c r="BZ474" s="135"/>
      <c r="CA474" s="135"/>
      <c r="CB474" s="135"/>
      <c r="CC474" s="135"/>
      <c r="CD474" s="135"/>
      <c r="CE474" s="135"/>
      <c r="CF474" s="135"/>
      <c r="CG474" s="135"/>
      <c r="CH474" s="135"/>
      <c r="CI474" s="135"/>
      <c r="CJ474" s="135"/>
      <c r="CK474" s="135"/>
      <c r="CL474" s="135"/>
      <c r="CM474" s="135"/>
    </row>
    <row r="475" spans="1:91" s="6" customFormat="1">
      <c r="A475" s="169"/>
      <c r="B475" s="169"/>
      <c r="C475" s="147"/>
      <c r="D475" s="111"/>
      <c r="E475" s="111"/>
      <c r="F475" s="112"/>
      <c r="S475" s="133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  <c r="AU475" s="135"/>
      <c r="AV475" s="135"/>
      <c r="AW475" s="135"/>
      <c r="AX475" s="135"/>
      <c r="AY475" s="135"/>
      <c r="AZ475" s="135"/>
      <c r="BA475" s="135"/>
      <c r="BB475" s="135"/>
      <c r="BC475" s="135"/>
      <c r="BD475" s="135"/>
      <c r="BE475" s="135"/>
      <c r="BF475" s="135"/>
      <c r="BG475" s="135"/>
      <c r="BH475" s="135"/>
      <c r="BI475" s="135"/>
      <c r="BJ475" s="135"/>
      <c r="BK475" s="135"/>
      <c r="BL475" s="135"/>
      <c r="BM475" s="135"/>
      <c r="BN475" s="135"/>
      <c r="BO475" s="135"/>
      <c r="BP475" s="135"/>
      <c r="BQ475" s="135"/>
      <c r="BR475" s="135"/>
      <c r="BS475" s="135"/>
      <c r="BT475" s="135"/>
      <c r="BU475" s="135"/>
      <c r="BV475" s="135"/>
      <c r="BW475" s="135"/>
      <c r="BX475" s="135"/>
      <c r="BY475" s="135"/>
      <c r="BZ475" s="135"/>
      <c r="CA475" s="135"/>
      <c r="CB475" s="135"/>
      <c r="CC475" s="135"/>
      <c r="CD475" s="135"/>
      <c r="CE475" s="135"/>
      <c r="CF475" s="135"/>
      <c r="CG475" s="135"/>
      <c r="CH475" s="135"/>
      <c r="CI475" s="135"/>
      <c r="CJ475" s="135"/>
      <c r="CK475" s="135"/>
      <c r="CL475" s="135"/>
      <c r="CM475" s="135"/>
    </row>
    <row r="476" spans="1:91" s="6" customFormat="1">
      <c r="A476" s="169"/>
      <c r="B476" s="169"/>
      <c r="C476" s="147"/>
      <c r="D476" s="117"/>
      <c r="E476" s="117"/>
      <c r="F476" s="112"/>
      <c r="S476" s="133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  <c r="AU476" s="135"/>
      <c r="AV476" s="135"/>
      <c r="AW476" s="135"/>
      <c r="AX476" s="135"/>
      <c r="AY476" s="135"/>
      <c r="AZ476" s="135"/>
      <c r="BA476" s="135"/>
      <c r="BB476" s="135"/>
      <c r="BC476" s="135"/>
      <c r="BD476" s="135"/>
      <c r="BE476" s="135"/>
      <c r="BF476" s="135"/>
      <c r="BG476" s="135"/>
      <c r="BH476" s="135"/>
      <c r="BI476" s="135"/>
      <c r="BJ476" s="135"/>
      <c r="BK476" s="135"/>
      <c r="BL476" s="135"/>
      <c r="BM476" s="135"/>
      <c r="BN476" s="135"/>
      <c r="BO476" s="135"/>
      <c r="BP476" s="135"/>
      <c r="BQ476" s="135"/>
      <c r="BR476" s="135"/>
      <c r="BS476" s="135"/>
      <c r="BT476" s="135"/>
      <c r="BU476" s="135"/>
      <c r="BV476" s="135"/>
      <c r="BW476" s="135"/>
      <c r="BX476" s="135"/>
      <c r="BY476" s="135"/>
      <c r="BZ476" s="135"/>
      <c r="CA476" s="135"/>
      <c r="CB476" s="135"/>
      <c r="CC476" s="135"/>
      <c r="CD476" s="135"/>
      <c r="CE476" s="135"/>
      <c r="CF476" s="135"/>
      <c r="CG476" s="135"/>
      <c r="CH476" s="135"/>
      <c r="CI476" s="135"/>
      <c r="CJ476" s="135"/>
      <c r="CK476" s="135"/>
      <c r="CL476" s="135"/>
      <c r="CM476" s="135"/>
    </row>
    <row r="477" spans="1:91" s="6" customFormat="1">
      <c r="A477" s="169"/>
      <c r="B477" s="169"/>
      <c r="C477" s="147"/>
      <c r="D477" s="111"/>
      <c r="E477" s="111"/>
      <c r="F477" s="112"/>
      <c r="S477" s="133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  <c r="AR477" s="135"/>
      <c r="AS477" s="135"/>
      <c r="AT477" s="135"/>
      <c r="AU477" s="135"/>
      <c r="AV477" s="135"/>
      <c r="AW477" s="135"/>
      <c r="AX477" s="135"/>
      <c r="AY477" s="135"/>
      <c r="AZ477" s="135"/>
      <c r="BA477" s="135"/>
      <c r="BB477" s="135"/>
      <c r="BC477" s="135"/>
      <c r="BD477" s="135"/>
      <c r="BE477" s="135"/>
      <c r="BF477" s="135"/>
      <c r="BG477" s="135"/>
      <c r="BH477" s="135"/>
      <c r="BI477" s="135"/>
      <c r="BJ477" s="135"/>
      <c r="BK477" s="135"/>
      <c r="BL477" s="135"/>
      <c r="BM477" s="135"/>
      <c r="BN477" s="135"/>
      <c r="BO477" s="135"/>
      <c r="BP477" s="135"/>
      <c r="BQ477" s="135"/>
      <c r="BR477" s="135"/>
      <c r="BS477" s="135"/>
      <c r="BT477" s="135"/>
      <c r="BU477" s="135"/>
      <c r="BV477" s="135"/>
      <c r="BW477" s="135"/>
      <c r="BX477" s="135"/>
      <c r="BY477" s="135"/>
      <c r="BZ477" s="135"/>
      <c r="CA477" s="135"/>
      <c r="CB477" s="135"/>
      <c r="CC477" s="135"/>
      <c r="CD477" s="135"/>
      <c r="CE477" s="135"/>
      <c r="CF477" s="135"/>
      <c r="CG477" s="135"/>
      <c r="CH477" s="135"/>
      <c r="CI477" s="135"/>
      <c r="CJ477" s="135"/>
      <c r="CK477" s="135"/>
      <c r="CL477" s="135"/>
      <c r="CM477" s="135"/>
    </row>
    <row r="478" spans="1:91" s="6" customFormat="1">
      <c r="A478" s="169"/>
      <c r="B478" s="169"/>
      <c r="C478" s="147"/>
      <c r="D478" s="111"/>
      <c r="E478" s="111"/>
      <c r="F478" s="112"/>
      <c r="S478" s="133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  <c r="AU478" s="135"/>
      <c r="AV478" s="135"/>
      <c r="AW478" s="135"/>
      <c r="AX478" s="135"/>
      <c r="AY478" s="135"/>
      <c r="AZ478" s="135"/>
      <c r="BA478" s="135"/>
      <c r="BB478" s="135"/>
      <c r="BC478" s="135"/>
      <c r="BD478" s="135"/>
      <c r="BE478" s="135"/>
      <c r="BF478" s="135"/>
      <c r="BG478" s="135"/>
      <c r="BH478" s="135"/>
      <c r="BI478" s="135"/>
      <c r="BJ478" s="135"/>
      <c r="BK478" s="135"/>
      <c r="BL478" s="135"/>
      <c r="BM478" s="135"/>
      <c r="BN478" s="135"/>
      <c r="BO478" s="135"/>
      <c r="BP478" s="135"/>
      <c r="BQ478" s="135"/>
      <c r="BR478" s="135"/>
      <c r="BS478" s="135"/>
      <c r="BT478" s="135"/>
      <c r="BU478" s="135"/>
      <c r="BV478" s="135"/>
      <c r="BW478" s="135"/>
      <c r="BX478" s="135"/>
      <c r="BY478" s="135"/>
      <c r="BZ478" s="135"/>
      <c r="CA478" s="135"/>
      <c r="CB478" s="135"/>
      <c r="CC478" s="135"/>
      <c r="CD478" s="135"/>
      <c r="CE478" s="135"/>
      <c r="CF478" s="135"/>
      <c r="CG478" s="135"/>
      <c r="CH478" s="135"/>
      <c r="CI478" s="135"/>
      <c r="CJ478" s="135"/>
      <c r="CK478" s="135"/>
      <c r="CL478" s="135"/>
      <c r="CM478" s="135"/>
    </row>
    <row r="479" spans="1:91" s="6" customFormat="1">
      <c r="A479" s="169"/>
      <c r="B479" s="169"/>
      <c r="C479" s="147"/>
      <c r="D479" s="115"/>
      <c r="E479" s="115"/>
      <c r="F479" s="112"/>
      <c r="S479" s="133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  <c r="AR479" s="135"/>
      <c r="AS479" s="135"/>
      <c r="AT479" s="135"/>
      <c r="AU479" s="135"/>
      <c r="AV479" s="135"/>
      <c r="AW479" s="135"/>
      <c r="AX479" s="135"/>
      <c r="AY479" s="135"/>
      <c r="AZ479" s="135"/>
      <c r="BA479" s="135"/>
      <c r="BB479" s="135"/>
      <c r="BC479" s="135"/>
      <c r="BD479" s="135"/>
      <c r="BE479" s="135"/>
      <c r="BF479" s="135"/>
      <c r="BG479" s="135"/>
      <c r="BH479" s="135"/>
      <c r="BI479" s="135"/>
      <c r="BJ479" s="135"/>
      <c r="BK479" s="135"/>
      <c r="BL479" s="135"/>
      <c r="BM479" s="135"/>
      <c r="BN479" s="135"/>
      <c r="BO479" s="135"/>
      <c r="BP479" s="135"/>
      <c r="BQ479" s="135"/>
      <c r="BR479" s="135"/>
      <c r="BS479" s="135"/>
      <c r="BT479" s="135"/>
      <c r="BU479" s="135"/>
      <c r="BV479" s="135"/>
      <c r="BW479" s="135"/>
      <c r="BX479" s="135"/>
      <c r="BY479" s="135"/>
      <c r="BZ479" s="135"/>
      <c r="CA479" s="135"/>
      <c r="CB479" s="135"/>
      <c r="CC479" s="135"/>
      <c r="CD479" s="135"/>
      <c r="CE479" s="135"/>
      <c r="CF479" s="135"/>
      <c r="CG479" s="135"/>
      <c r="CH479" s="135"/>
      <c r="CI479" s="135"/>
      <c r="CJ479" s="135"/>
      <c r="CK479" s="135"/>
      <c r="CL479" s="135"/>
      <c r="CM479" s="135"/>
    </row>
    <row r="480" spans="1:91" s="6" customFormat="1">
      <c r="A480" s="169"/>
      <c r="B480" s="169"/>
      <c r="C480" s="147"/>
      <c r="D480" s="111"/>
      <c r="E480" s="111"/>
      <c r="F480" s="112"/>
      <c r="S480" s="133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  <c r="AU480" s="135"/>
      <c r="AV480" s="135"/>
      <c r="AW480" s="135"/>
      <c r="AX480" s="135"/>
      <c r="AY480" s="135"/>
      <c r="AZ480" s="135"/>
      <c r="BA480" s="135"/>
      <c r="BB480" s="135"/>
      <c r="BC480" s="135"/>
      <c r="BD480" s="135"/>
      <c r="BE480" s="135"/>
      <c r="BF480" s="135"/>
      <c r="BG480" s="135"/>
      <c r="BH480" s="135"/>
      <c r="BI480" s="135"/>
      <c r="BJ480" s="135"/>
      <c r="BK480" s="135"/>
      <c r="BL480" s="135"/>
      <c r="BM480" s="135"/>
      <c r="BN480" s="135"/>
      <c r="BO480" s="135"/>
      <c r="BP480" s="135"/>
      <c r="BQ480" s="135"/>
      <c r="BR480" s="135"/>
      <c r="BS480" s="135"/>
      <c r="BT480" s="135"/>
      <c r="BU480" s="135"/>
      <c r="BV480" s="135"/>
      <c r="BW480" s="135"/>
      <c r="BX480" s="135"/>
      <c r="BY480" s="135"/>
      <c r="BZ480" s="135"/>
      <c r="CA480" s="135"/>
      <c r="CB480" s="135"/>
      <c r="CC480" s="135"/>
      <c r="CD480" s="135"/>
      <c r="CE480" s="135"/>
      <c r="CF480" s="135"/>
      <c r="CG480" s="135"/>
      <c r="CH480" s="135"/>
      <c r="CI480" s="135"/>
      <c r="CJ480" s="135"/>
      <c r="CK480" s="135"/>
      <c r="CL480" s="135"/>
      <c r="CM480" s="135"/>
    </row>
    <row r="481" spans="1:91" s="8" customFormat="1" ht="15.75" thickBot="1">
      <c r="A481" s="169"/>
      <c r="B481" s="172"/>
      <c r="C481" s="148"/>
      <c r="D481" s="97"/>
      <c r="E481" s="97"/>
      <c r="F481" s="106"/>
      <c r="S481" s="134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  <c r="AR481" s="135"/>
      <c r="AS481" s="135"/>
      <c r="AT481" s="135"/>
      <c r="AU481" s="135"/>
      <c r="AV481" s="135"/>
      <c r="AW481" s="135"/>
      <c r="AX481" s="135"/>
      <c r="AY481" s="135"/>
      <c r="AZ481" s="135"/>
      <c r="BA481" s="135"/>
      <c r="BB481" s="135"/>
      <c r="BC481" s="135"/>
      <c r="BD481" s="135"/>
      <c r="BE481" s="135"/>
      <c r="BF481" s="135"/>
      <c r="BG481" s="135"/>
      <c r="BH481" s="135"/>
      <c r="BI481" s="135"/>
      <c r="BJ481" s="135"/>
      <c r="BK481" s="135"/>
      <c r="BL481" s="135"/>
      <c r="BM481" s="135"/>
      <c r="BN481" s="135"/>
      <c r="BO481" s="135"/>
      <c r="BP481" s="135"/>
      <c r="BQ481" s="135"/>
      <c r="BR481" s="135"/>
      <c r="BS481" s="135"/>
      <c r="BT481" s="135"/>
      <c r="BU481" s="135"/>
      <c r="BV481" s="135"/>
      <c r="BW481" s="135"/>
      <c r="BX481" s="135"/>
      <c r="BY481" s="135"/>
      <c r="BZ481" s="135"/>
      <c r="CA481" s="135"/>
      <c r="CB481" s="135"/>
      <c r="CC481" s="135"/>
      <c r="CD481" s="135"/>
      <c r="CE481" s="135"/>
      <c r="CF481" s="135"/>
      <c r="CG481" s="135"/>
      <c r="CH481" s="135"/>
      <c r="CI481" s="135"/>
      <c r="CJ481" s="135"/>
      <c r="CK481" s="135"/>
      <c r="CL481" s="135"/>
      <c r="CM481" s="135"/>
    </row>
    <row r="482" spans="1:91" s="11" customFormat="1">
      <c r="A482" s="169"/>
      <c r="B482" s="169"/>
      <c r="C482" s="147"/>
      <c r="D482" s="121"/>
      <c r="E482" s="121"/>
      <c r="F482" s="121"/>
      <c r="S482" s="132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  <c r="AU482" s="135"/>
      <c r="AV482" s="135"/>
      <c r="AW482" s="135"/>
      <c r="AX482" s="135"/>
      <c r="AY482" s="135"/>
      <c r="AZ482" s="135"/>
      <c r="BA482" s="135"/>
      <c r="BB482" s="135"/>
      <c r="BC482" s="135"/>
      <c r="BD482" s="135"/>
      <c r="BE482" s="135"/>
      <c r="BF482" s="135"/>
      <c r="BG482" s="135"/>
      <c r="BH482" s="135"/>
      <c r="BI482" s="135"/>
      <c r="BJ482" s="135"/>
      <c r="BK482" s="135"/>
      <c r="BL482" s="135"/>
      <c r="BM482" s="135"/>
      <c r="BN482" s="135"/>
      <c r="BO482" s="135"/>
      <c r="BP482" s="135"/>
      <c r="BQ482" s="135"/>
      <c r="BR482" s="135"/>
      <c r="BS482" s="135"/>
      <c r="BT482" s="135"/>
      <c r="BU482" s="135"/>
      <c r="BV482" s="135"/>
      <c r="BW482" s="135"/>
      <c r="BX482" s="135"/>
      <c r="BY482" s="135"/>
      <c r="BZ482" s="135"/>
      <c r="CA482" s="135"/>
      <c r="CB482" s="135"/>
      <c r="CC482" s="135"/>
      <c r="CD482" s="135"/>
      <c r="CE482" s="135"/>
      <c r="CF482" s="135"/>
      <c r="CG482" s="135"/>
      <c r="CH482" s="135"/>
      <c r="CI482" s="135"/>
      <c r="CJ482" s="135"/>
      <c r="CK482" s="135"/>
      <c r="CL482" s="135"/>
      <c r="CM482" s="135"/>
    </row>
    <row r="483" spans="1:91" s="6" customFormat="1">
      <c r="A483" s="169"/>
      <c r="B483" s="169"/>
      <c r="C483" s="147"/>
      <c r="D483" s="121"/>
      <c r="E483" s="121"/>
      <c r="F483" s="121"/>
      <c r="S483" s="133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  <c r="AR483" s="135"/>
      <c r="AS483" s="135"/>
      <c r="AT483" s="135"/>
      <c r="AU483" s="135"/>
      <c r="AV483" s="135"/>
      <c r="AW483" s="135"/>
      <c r="AX483" s="135"/>
      <c r="AY483" s="135"/>
      <c r="AZ483" s="135"/>
      <c r="BA483" s="135"/>
      <c r="BB483" s="135"/>
      <c r="BC483" s="135"/>
      <c r="BD483" s="135"/>
      <c r="BE483" s="135"/>
      <c r="BF483" s="135"/>
      <c r="BG483" s="135"/>
      <c r="BH483" s="135"/>
      <c r="BI483" s="135"/>
      <c r="BJ483" s="135"/>
      <c r="BK483" s="135"/>
      <c r="BL483" s="135"/>
      <c r="BM483" s="135"/>
      <c r="BN483" s="135"/>
      <c r="BO483" s="135"/>
      <c r="BP483" s="135"/>
      <c r="BQ483" s="135"/>
      <c r="BR483" s="135"/>
      <c r="BS483" s="135"/>
      <c r="BT483" s="135"/>
      <c r="BU483" s="135"/>
      <c r="BV483" s="135"/>
      <c r="BW483" s="135"/>
      <c r="BX483" s="135"/>
      <c r="BY483" s="135"/>
      <c r="BZ483" s="135"/>
      <c r="CA483" s="135"/>
      <c r="CB483" s="135"/>
      <c r="CC483" s="135"/>
      <c r="CD483" s="135"/>
      <c r="CE483" s="135"/>
      <c r="CF483" s="135"/>
      <c r="CG483" s="135"/>
      <c r="CH483" s="135"/>
      <c r="CI483" s="135"/>
      <c r="CJ483" s="135"/>
      <c r="CK483" s="135"/>
      <c r="CL483" s="135"/>
      <c r="CM483" s="135"/>
    </row>
    <row r="484" spans="1:91" s="6" customFormat="1">
      <c r="A484" s="169"/>
      <c r="B484" s="169"/>
      <c r="C484" s="147"/>
      <c r="D484" s="121"/>
      <c r="E484" s="121"/>
      <c r="F484" s="121"/>
      <c r="S484" s="133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  <c r="AU484" s="135"/>
      <c r="AV484" s="135"/>
      <c r="AW484" s="135"/>
      <c r="AX484" s="135"/>
      <c r="AY484" s="135"/>
      <c r="AZ484" s="135"/>
      <c r="BA484" s="135"/>
      <c r="BB484" s="135"/>
      <c r="BC484" s="135"/>
      <c r="BD484" s="135"/>
      <c r="BE484" s="135"/>
      <c r="BF484" s="135"/>
      <c r="BG484" s="135"/>
      <c r="BH484" s="135"/>
      <c r="BI484" s="135"/>
      <c r="BJ484" s="135"/>
      <c r="BK484" s="135"/>
      <c r="BL484" s="135"/>
      <c r="BM484" s="135"/>
      <c r="BN484" s="135"/>
      <c r="BO484" s="135"/>
      <c r="BP484" s="135"/>
      <c r="BQ484" s="135"/>
      <c r="BR484" s="135"/>
      <c r="BS484" s="135"/>
      <c r="BT484" s="135"/>
      <c r="BU484" s="135"/>
      <c r="BV484" s="135"/>
      <c r="BW484" s="135"/>
      <c r="BX484" s="135"/>
      <c r="BY484" s="135"/>
      <c r="BZ484" s="135"/>
      <c r="CA484" s="135"/>
      <c r="CB484" s="135"/>
      <c r="CC484" s="135"/>
      <c r="CD484" s="135"/>
      <c r="CE484" s="135"/>
      <c r="CF484" s="135"/>
      <c r="CG484" s="135"/>
      <c r="CH484" s="135"/>
      <c r="CI484" s="135"/>
      <c r="CJ484" s="135"/>
      <c r="CK484" s="135"/>
      <c r="CL484" s="135"/>
      <c r="CM484" s="135"/>
    </row>
    <row r="485" spans="1:91" s="6" customFormat="1">
      <c r="A485" s="169"/>
      <c r="B485" s="169"/>
      <c r="C485" s="147"/>
      <c r="D485" s="122"/>
      <c r="E485" s="122"/>
      <c r="F485" s="122"/>
      <c r="S485" s="133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  <c r="AR485" s="135"/>
      <c r="AS485" s="135"/>
      <c r="AT485" s="135"/>
      <c r="AU485" s="135"/>
      <c r="AV485" s="135"/>
      <c r="AW485" s="135"/>
      <c r="AX485" s="135"/>
      <c r="AY485" s="135"/>
      <c r="AZ485" s="135"/>
      <c r="BA485" s="135"/>
      <c r="BB485" s="135"/>
      <c r="BC485" s="135"/>
      <c r="BD485" s="135"/>
      <c r="BE485" s="135"/>
      <c r="BF485" s="135"/>
      <c r="BG485" s="135"/>
      <c r="BH485" s="135"/>
      <c r="BI485" s="135"/>
      <c r="BJ485" s="135"/>
      <c r="BK485" s="135"/>
      <c r="BL485" s="135"/>
      <c r="BM485" s="135"/>
      <c r="BN485" s="135"/>
      <c r="BO485" s="135"/>
      <c r="BP485" s="135"/>
      <c r="BQ485" s="135"/>
      <c r="BR485" s="135"/>
      <c r="BS485" s="135"/>
      <c r="BT485" s="135"/>
      <c r="BU485" s="135"/>
      <c r="BV485" s="135"/>
      <c r="BW485" s="135"/>
      <c r="BX485" s="135"/>
      <c r="BY485" s="135"/>
      <c r="BZ485" s="135"/>
      <c r="CA485" s="135"/>
      <c r="CB485" s="135"/>
      <c r="CC485" s="135"/>
      <c r="CD485" s="135"/>
      <c r="CE485" s="135"/>
      <c r="CF485" s="135"/>
      <c r="CG485" s="135"/>
      <c r="CH485" s="135"/>
      <c r="CI485" s="135"/>
      <c r="CJ485" s="135"/>
      <c r="CK485" s="135"/>
      <c r="CL485" s="135"/>
      <c r="CM485" s="135"/>
    </row>
    <row r="486" spans="1:91" s="6" customFormat="1">
      <c r="A486" s="169"/>
      <c r="B486" s="169"/>
      <c r="C486" s="147"/>
      <c r="D486" s="122"/>
      <c r="E486" s="122"/>
      <c r="F486" s="121"/>
      <c r="S486" s="133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  <c r="AU486" s="135"/>
      <c r="AV486" s="135"/>
      <c r="AW486" s="135"/>
      <c r="AX486" s="135"/>
      <c r="AY486" s="135"/>
      <c r="AZ486" s="135"/>
      <c r="BA486" s="135"/>
      <c r="BB486" s="135"/>
      <c r="BC486" s="135"/>
      <c r="BD486" s="135"/>
      <c r="BE486" s="135"/>
      <c r="BF486" s="135"/>
      <c r="BG486" s="135"/>
      <c r="BH486" s="135"/>
      <c r="BI486" s="135"/>
      <c r="BJ486" s="135"/>
      <c r="BK486" s="135"/>
      <c r="BL486" s="135"/>
      <c r="BM486" s="135"/>
      <c r="BN486" s="135"/>
      <c r="BO486" s="135"/>
      <c r="BP486" s="135"/>
      <c r="BQ486" s="135"/>
      <c r="BR486" s="135"/>
      <c r="BS486" s="135"/>
      <c r="BT486" s="135"/>
      <c r="BU486" s="135"/>
      <c r="BV486" s="135"/>
      <c r="BW486" s="135"/>
      <c r="BX486" s="135"/>
      <c r="BY486" s="135"/>
      <c r="BZ486" s="135"/>
      <c r="CA486" s="135"/>
      <c r="CB486" s="135"/>
      <c r="CC486" s="135"/>
      <c r="CD486" s="135"/>
      <c r="CE486" s="135"/>
      <c r="CF486" s="135"/>
      <c r="CG486" s="135"/>
      <c r="CH486" s="135"/>
      <c r="CI486" s="135"/>
      <c r="CJ486" s="135"/>
      <c r="CK486" s="135"/>
      <c r="CL486" s="135"/>
      <c r="CM486" s="135"/>
    </row>
    <row r="487" spans="1:91" s="6" customFormat="1">
      <c r="A487" s="169"/>
      <c r="B487" s="169"/>
      <c r="C487" s="147"/>
      <c r="D487" s="122"/>
      <c r="E487" s="122"/>
      <c r="F487" s="122"/>
      <c r="S487" s="133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  <c r="AR487" s="135"/>
      <c r="AS487" s="135"/>
      <c r="AT487" s="135"/>
      <c r="AU487" s="135"/>
      <c r="AV487" s="135"/>
      <c r="AW487" s="135"/>
      <c r="AX487" s="135"/>
      <c r="AY487" s="135"/>
      <c r="AZ487" s="135"/>
      <c r="BA487" s="135"/>
      <c r="BB487" s="135"/>
      <c r="BC487" s="135"/>
      <c r="BD487" s="135"/>
      <c r="BE487" s="135"/>
      <c r="BF487" s="135"/>
      <c r="BG487" s="135"/>
      <c r="BH487" s="135"/>
      <c r="BI487" s="135"/>
      <c r="BJ487" s="135"/>
      <c r="BK487" s="135"/>
      <c r="BL487" s="135"/>
      <c r="BM487" s="135"/>
      <c r="BN487" s="135"/>
      <c r="BO487" s="135"/>
      <c r="BP487" s="135"/>
      <c r="BQ487" s="135"/>
      <c r="BR487" s="135"/>
      <c r="BS487" s="135"/>
      <c r="BT487" s="135"/>
      <c r="BU487" s="135"/>
      <c r="BV487" s="135"/>
      <c r="BW487" s="135"/>
      <c r="BX487" s="135"/>
      <c r="BY487" s="135"/>
      <c r="BZ487" s="135"/>
      <c r="CA487" s="135"/>
      <c r="CB487" s="135"/>
      <c r="CC487" s="135"/>
      <c r="CD487" s="135"/>
      <c r="CE487" s="135"/>
      <c r="CF487" s="135"/>
      <c r="CG487" s="135"/>
      <c r="CH487" s="135"/>
      <c r="CI487" s="135"/>
      <c r="CJ487" s="135"/>
      <c r="CK487" s="135"/>
      <c r="CL487" s="135"/>
      <c r="CM487" s="135"/>
    </row>
    <row r="488" spans="1:91" s="6" customFormat="1">
      <c r="A488" s="169"/>
      <c r="B488" s="169"/>
      <c r="C488" s="147"/>
      <c r="D488" s="122"/>
      <c r="E488" s="122"/>
      <c r="F488" s="122"/>
      <c r="S488" s="133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  <c r="AR488" s="135"/>
      <c r="AS488" s="135"/>
      <c r="AT488" s="135"/>
      <c r="AU488" s="135"/>
      <c r="AV488" s="135"/>
      <c r="AW488" s="135"/>
      <c r="AX488" s="135"/>
      <c r="AY488" s="135"/>
      <c r="AZ488" s="135"/>
      <c r="BA488" s="135"/>
      <c r="BB488" s="135"/>
      <c r="BC488" s="135"/>
      <c r="BD488" s="135"/>
      <c r="BE488" s="135"/>
      <c r="BF488" s="135"/>
      <c r="BG488" s="135"/>
      <c r="BH488" s="135"/>
      <c r="BI488" s="135"/>
      <c r="BJ488" s="135"/>
      <c r="BK488" s="135"/>
      <c r="BL488" s="135"/>
      <c r="BM488" s="135"/>
      <c r="BN488" s="135"/>
      <c r="BO488" s="135"/>
      <c r="BP488" s="135"/>
      <c r="BQ488" s="135"/>
      <c r="BR488" s="135"/>
      <c r="BS488" s="135"/>
      <c r="BT488" s="135"/>
      <c r="BU488" s="135"/>
      <c r="BV488" s="135"/>
      <c r="BW488" s="135"/>
      <c r="BX488" s="135"/>
      <c r="BY488" s="135"/>
      <c r="BZ488" s="135"/>
      <c r="CA488" s="135"/>
      <c r="CB488" s="135"/>
      <c r="CC488" s="135"/>
      <c r="CD488" s="135"/>
      <c r="CE488" s="135"/>
      <c r="CF488" s="135"/>
      <c r="CG488" s="135"/>
      <c r="CH488" s="135"/>
      <c r="CI488" s="135"/>
      <c r="CJ488" s="135"/>
      <c r="CK488" s="135"/>
      <c r="CL488" s="135"/>
      <c r="CM488" s="135"/>
    </row>
    <row r="489" spans="1:91" s="6" customFormat="1">
      <c r="A489" s="169"/>
      <c r="B489" s="169"/>
      <c r="C489" s="147"/>
      <c r="D489" s="121"/>
      <c r="E489" s="121"/>
      <c r="F489" s="121"/>
      <c r="S489" s="133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  <c r="AR489" s="135"/>
      <c r="AS489" s="135"/>
      <c r="AT489" s="135"/>
      <c r="AU489" s="135"/>
      <c r="AV489" s="135"/>
      <c r="AW489" s="135"/>
      <c r="AX489" s="135"/>
      <c r="AY489" s="135"/>
      <c r="AZ489" s="135"/>
      <c r="BA489" s="135"/>
      <c r="BB489" s="135"/>
      <c r="BC489" s="135"/>
      <c r="BD489" s="135"/>
      <c r="BE489" s="135"/>
      <c r="BF489" s="135"/>
      <c r="BG489" s="135"/>
      <c r="BH489" s="135"/>
      <c r="BI489" s="135"/>
      <c r="BJ489" s="135"/>
      <c r="BK489" s="135"/>
      <c r="BL489" s="135"/>
      <c r="BM489" s="135"/>
      <c r="BN489" s="135"/>
      <c r="BO489" s="135"/>
      <c r="BP489" s="135"/>
      <c r="BQ489" s="135"/>
      <c r="BR489" s="135"/>
      <c r="BS489" s="135"/>
      <c r="BT489" s="135"/>
      <c r="BU489" s="135"/>
      <c r="BV489" s="135"/>
      <c r="BW489" s="135"/>
      <c r="BX489" s="135"/>
      <c r="BY489" s="135"/>
      <c r="BZ489" s="135"/>
      <c r="CA489" s="135"/>
      <c r="CB489" s="135"/>
      <c r="CC489" s="135"/>
      <c r="CD489" s="135"/>
      <c r="CE489" s="135"/>
      <c r="CF489" s="135"/>
      <c r="CG489" s="135"/>
      <c r="CH489" s="135"/>
      <c r="CI489" s="135"/>
      <c r="CJ489" s="135"/>
      <c r="CK489" s="135"/>
      <c r="CL489" s="135"/>
      <c r="CM489" s="135"/>
    </row>
    <row r="490" spans="1:91" s="6" customFormat="1">
      <c r="A490" s="169"/>
      <c r="B490" s="169"/>
      <c r="C490" s="147"/>
      <c r="D490" s="121"/>
      <c r="E490" s="121"/>
      <c r="F490" s="121"/>
      <c r="S490" s="133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  <c r="AR490" s="135"/>
      <c r="AS490" s="135"/>
      <c r="AT490" s="135"/>
      <c r="AU490" s="135"/>
      <c r="AV490" s="135"/>
      <c r="AW490" s="135"/>
      <c r="AX490" s="135"/>
      <c r="AY490" s="135"/>
      <c r="AZ490" s="135"/>
      <c r="BA490" s="135"/>
      <c r="BB490" s="135"/>
      <c r="BC490" s="135"/>
      <c r="BD490" s="135"/>
      <c r="BE490" s="135"/>
      <c r="BF490" s="135"/>
      <c r="BG490" s="135"/>
      <c r="BH490" s="135"/>
      <c r="BI490" s="135"/>
      <c r="BJ490" s="135"/>
      <c r="BK490" s="135"/>
      <c r="BL490" s="135"/>
      <c r="BM490" s="135"/>
      <c r="BN490" s="135"/>
      <c r="BO490" s="135"/>
      <c r="BP490" s="135"/>
      <c r="BQ490" s="135"/>
      <c r="BR490" s="135"/>
      <c r="BS490" s="135"/>
      <c r="BT490" s="135"/>
      <c r="BU490" s="135"/>
      <c r="BV490" s="135"/>
      <c r="BW490" s="135"/>
      <c r="BX490" s="135"/>
      <c r="BY490" s="135"/>
      <c r="BZ490" s="135"/>
      <c r="CA490" s="135"/>
      <c r="CB490" s="135"/>
      <c r="CC490" s="135"/>
      <c r="CD490" s="135"/>
      <c r="CE490" s="135"/>
      <c r="CF490" s="135"/>
      <c r="CG490" s="135"/>
      <c r="CH490" s="135"/>
      <c r="CI490" s="135"/>
      <c r="CJ490" s="135"/>
      <c r="CK490" s="135"/>
      <c r="CL490" s="135"/>
      <c r="CM490" s="135"/>
    </row>
    <row r="491" spans="1:91" s="6" customFormat="1">
      <c r="A491" s="169"/>
      <c r="B491" s="169"/>
      <c r="C491" s="147"/>
      <c r="D491" s="121"/>
      <c r="E491" s="121"/>
      <c r="F491" s="121"/>
      <c r="S491" s="133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  <c r="AR491" s="135"/>
      <c r="AS491" s="135"/>
      <c r="AT491" s="135"/>
      <c r="AU491" s="135"/>
      <c r="AV491" s="135"/>
      <c r="AW491" s="135"/>
      <c r="AX491" s="135"/>
      <c r="AY491" s="135"/>
      <c r="AZ491" s="135"/>
      <c r="BA491" s="135"/>
      <c r="BB491" s="135"/>
      <c r="BC491" s="135"/>
      <c r="BD491" s="135"/>
      <c r="BE491" s="135"/>
      <c r="BF491" s="135"/>
      <c r="BG491" s="135"/>
      <c r="BH491" s="135"/>
      <c r="BI491" s="135"/>
      <c r="BJ491" s="135"/>
      <c r="BK491" s="135"/>
      <c r="BL491" s="135"/>
      <c r="BM491" s="135"/>
      <c r="BN491" s="135"/>
      <c r="BO491" s="135"/>
      <c r="BP491" s="135"/>
      <c r="BQ491" s="135"/>
      <c r="BR491" s="135"/>
      <c r="BS491" s="135"/>
      <c r="BT491" s="135"/>
      <c r="BU491" s="135"/>
      <c r="BV491" s="135"/>
      <c r="BW491" s="135"/>
      <c r="BX491" s="135"/>
      <c r="BY491" s="135"/>
      <c r="BZ491" s="135"/>
      <c r="CA491" s="135"/>
      <c r="CB491" s="135"/>
      <c r="CC491" s="135"/>
      <c r="CD491" s="135"/>
      <c r="CE491" s="135"/>
      <c r="CF491" s="135"/>
      <c r="CG491" s="135"/>
      <c r="CH491" s="135"/>
      <c r="CI491" s="135"/>
      <c r="CJ491" s="135"/>
      <c r="CK491" s="135"/>
      <c r="CL491" s="135"/>
      <c r="CM491" s="135"/>
    </row>
    <row r="492" spans="1:91" s="6" customFormat="1">
      <c r="A492" s="169"/>
      <c r="B492" s="169"/>
      <c r="C492" s="147"/>
      <c r="D492" s="121"/>
      <c r="E492" s="121"/>
      <c r="F492" s="121"/>
      <c r="S492" s="133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  <c r="AR492" s="135"/>
      <c r="AS492" s="135"/>
      <c r="AT492" s="135"/>
      <c r="AU492" s="135"/>
      <c r="AV492" s="135"/>
      <c r="AW492" s="135"/>
      <c r="AX492" s="135"/>
      <c r="AY492" s="135"/>
      <c r="AZ492" s="135"/>
      <c r="BA492" s="135"/>
      <c r="BB492" s="135"/>
      <c r="BC492" s="135"/>
      <c r="BD492" s="135"/>
      <c r="BE492" s="135"/>
      <c r="BF492" s="135"/>
      <c r="BG492" s="135"/>
      <c r="BH492" s="135"/>
      <c r="BI492" s="135"/>
      <c r="BJ492" s="135"/>
      <c r="BK492" s="135"/>
      <c r="BL492" s="135"/>
      <c r="BM492" s="135"/>
      <c r="BN492" s="135"/>
      <c r="BO492" s="135"/>
      <c r="BP492" s="135"/>
      <c r="BQ492" s="135"/>
      <c r="BR492" s="135"/>
      <c r="BS492" s="135"/>
      <c r="BT492" s="135"/>
      <c r="BU492" s="135"/>
      <c r="BV492" s="135"/>
      <c r="BW492" s="135"/>
      <c r="BX492" s="135"/>
      <c r="BY492" s="135"/>
      <c r="BZ492" s="135"/>
      <c r="CA492" s="135"/>
      <c r="CB492" s="135"/>
      <c r="CC492" s="135"/>
      <c r="CD492" s="135"/>
      <c r="CE492" s="135"/>
      <c r="CF492" s="135"/>
      <c r="CG492" s="135"/>
      <c r="CH492" s="135"/>
      <c r="CI492" s="135"/>
      <c r="CJ492" s="135"/>
      <c r="CK492" s="135"/>
      <c r="CL492" s="135"/>
      <c r="CM492" s="135"/>
    </row>
    <row r="493" spans="1:91" s="6" customFormat="1">
      <c r="A493" s="169"/>
      <c r="B493" s="169"/>
      <c r="C493" s="147"/>
      <c r="D493" s="121"/>
      <c r="E493" s="121"/>
      <c r="F493" s="121"/>
      <c r="S493" s="133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  <c r="AR493" s="135"/>
      <c r="AS493" s="135"/>
      <c r="AT493" s="135"/>
      <c r="AU493" s="135"/>
      <c r="AV493" s="135"/>
      <c r="AW493" s="135"/>
      <c r="AX493" s="135"/>
      <c r="AY493" s="135"/>
      <c r="AZ493" s="135"/>
      <c r="BA493" s="135"/>
      <c r="BB493" s="135"/>
      <c r="BC493" s="135"/>
      <c r="BD493" s="135"/>
      <c r="BE493" s="135"/>
      <c r="BF493" s="135"/>
      <c r="BG493" s="135"/>
      <c r="BH493" s="135"/>
      <c r="BI493" s="135"/>
      <c r="BJ493" s="135"/>
      <c r="BK493" s="135"/>
      <c r="BL493" s="135"/>
      <c r="BM493" s="135"/>
      <c r="BN493" s="135"/>
      <c r="BO493" s="135"/>
      <c r="BP493" s="135"/>
      <c r="BQ493" s="135"/>
      <c r="BR493" s="135"/>
      <c r="BS493" s="135"/>
      <c r="BT493" s="135"/>
      <c r="BU493" s="135"/>
      <c r="BV493" s="135"/>
      <c r="BW493" s="135"/>
      <c r="BX493" s="135"/>
      <c r="BY493" s="135"/>
      <c r="BZ493" s="135"/>
      <c r="CA493" s="135"/>
      <c r="CB493" s="135"/>
      <c r="CC493" s="135"/>
      <c r="CD493" s="135"/>
      <c r="CE493" s="135"/>
      <c r="CF493" s="135"/>
      <c r="CG493" s="135"/>
      <c r="CH493" s="135"/>
      <c r="CI493" s="135"/>
      <c r="CJ493" s="135"/>
      <c r="CK493" s="135"/>
      <c r="CL493" s="135"/>
      <c r="CM493" s="135"/>
    </row>
    <row r="494" spans="1:91" s="6" customFormat="1">
      <c r="A494" s="169"/>
      <c r="B494" s="169"/>
      <c r="C494" s="147"/>
      <c r="D494" s="121"/>
      <c r="E494" s="121"/>
      <c r="F494" s="121"/>
      <c r="S494" s="133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S494" s="135"/>
      <c r="AT494" s="135"/>
      <c r="AU494" s="135"/>
      <c r="AV494" s="135"/>
      <c r="AW494" s="135"/>
      <c r="AX494" s="135"/>
      <c r="AY494" s="135"/>
      <c r="AZ494" s="135"/>
      <c r="BA494" s="135"/>
      <c r="BB494" s="135"/>
      <c r="BC494" s="135"/>
      <c r="BD494" s="135"/>
      <c r="BE494" s="135"/>
      <c r="BF494" s="135"/>
      <c r="BG494" s="135"/>
      <c r="BH494" s="135"/>
      <c r="BI494" s="135"/>
      <c r="BJ494" s="135"/>
      <c r="BK494" s="135"/>
      <c r="BL494" s="135"/>
      <c r="BM494" s="135"/>
      <c r="BN494" s="135"/>
      <c r="BO494" s="135"/>
      <c r="BP494" s="135"/>
      <c r="BQ494" s="135"/>
      <c r="BR494" s="135"/>
      <c r="BS494" s="135"/>
      <c r="BT494" s="135"/>
      <c r="BU494" s="135"/>
      <c r="BV494" s="135"/>
      <c r="BW494" s="135"/>
      <c r="BX494" s="135"/>
      <c r="BY494" s="135"/>
      <c r="BZ494" s="135"/>
      <c r="CA494" s="135"/>
      <c r="CB494" s="135"/>
      <c r="CC494" s="135"/>
      <c r="CD494" s="135"/>
      <c r="CE494" s="135"/>
      <c r="CF494" s="135"/>
      <c r="CG494" s="135"/>
      <c r="CH494" s="135"/>
      <c r="CI494" s="135"/>
      <c r="CJ494" s="135"/>
      <c r="CK494" s="135"/>
      <c r="CL494" s="135"/>
      <c r="CM494" s="135"/>
    </row>
    <row r="495" spans="1:91" s="6" customFormat="1">
      <c r="A495" s="169"/>
      <c r="B495" s="169"/>
      <c r="C495" s="147"/>
      <c r="D495" s="121"/>
      <c r="E495" s="121"/>
      <c r="F495" s="121"/>
      <c r="S495" s="133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  <c r="AU495" s="135"/>
      <c r="AV495" s="135"/>
      <c r="AW495" s="135"/>
      <c r="AX495" s="135"/>
      <c r="AY495" s="135"/>
      <c r="AZ495" s="135"/>
      <c r="BA495" s="135"/>
      <c r="BB495" s="135"/>
      <c r="BC495" s="135"/>
      <c r="BD495" s="135"/>
      <c r="BE495" s="135"/>
      <c r="BF495" s="135"/>
      <c r="BG495" s="135"/>
      <c r="BH495" s="135"/>
      <c r="BI495" s="135"/>
      <c r="BJ495" s="135"/>
      <c r="BK495" s="135"/>
      <c r="BL495" s="135"/>
      <c r="BM495" s="135"/>
      <c r="BN495" s="135"/>
      <c r="BO495" s="135"/>
      <c r="BP495" s="135"/>
      <c r="BQ495" s="135"/>
      <c r="BR495" s="135"/>
      <c r="BS495" s="135"/>
      <c r="BT495" s="135"/>
      <c r="BU495" s="135"/>
      <c r="BV495" s="135"/>
      <c r="BW495" s="135"/>
      <c r="BX495" s="135"/>
      <c r="BY495" s="135"/>
      <c r="BZ495" s="135"/>
      <c r="CA495" s="135"/>
      <c r="CB495" s="135"/>
      <c r="CC495" s="135"/>
      <c r="CD495" s="135"/>
      <c r="CE495" s="135"/>
      <c r="CF495" s="135"/>
      <c r="CG495" s="135"/>
      <c r="CH495" s="135"/>
      <c r="CI495" s="135"/>
      <c r="CJ495" s="135"/>
      <c r="CK495" s="135"/>
      <c r="CL495" s="135"/>
      <c r="CM495" s="135"/>
    </row>
    <row r="496" spans="1:91" s="6" customFormat="1">
      <c r="A496" s="169"/>
      <c r="B496" s="169"/>
      <c r="C496" s="147"/>
      <c r="D496" s="121"/>
      <c r="E496" s="121"/>
      <c r="F496" s="121"/>
      <c r="S496" s="133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  <c r="AU496" s="135"/>
      <c r="AV496" s="135"/>
      <c r="AW496" s="135"/>
      <c r="AX496" s="135"/>
      <c r="AY496" s="135"/>
      <c r="AZ496" s="135"/>
      <c r="BA496" s="135"/>
      <c r="BB496" s="135"/>
      <c r="BC496" s="135"/>
      <c r="BD496" s="135"/>
      <c r="BE496" s="135"/>
      <c r="BF496" s="135"/>
      <c r="BG496" s="135"/>
      <c r="BH496" s="135"/>
      <c r="BI496" s="135"/>
      <c r="BJ496" s="135"/>
      <c r="BK496" s="135"/>
      <c r="BL496" s="135"/>
      <c r="BM496" s="135"/>
      <c r="BN496" s="135"/>
      <c r="BO496" s="135"/>
      <c r="BP496" s="135"/>
      <c r="BQ496" s="135"/>
      <c r="BR496" s="135"/>
      <c r="BS496" s="135"/>
      <c r="BT496" s="135"/>
      <c r="BU496" s="135"/>
      <c r="BV496" s="135"/>
      <c r="BW496" s="135"/>
      <c r="BX496" s="135"/>
      <c r="BY496" s="135"/>
      <c r="BZ496" s="135"/>
      <c r="CA496" s="135"/>
      <c r="CB496" s="135"/>
      <c r="CC496" s="135"/>
      <c r="CD496" s="135"/>
      <c r="CE496" s="135"/>
      <c r="CF496" s="135"/>
      <c r="CG496" s="135"/>
      <c r="CH496" s="135"/>
      <c r="CI496" s="135"/>
      <c r="CJ496" s="135"/>
      <c r="CK496" s="135"/>
      <c r="CL496" s="135"/>
      <c r="CM496" s="135"/>
    </row>
    <row r="497" spans="1:91" s="6" customFormat="1">
      <c r="A497" s="169"/>
      <c r="B497" s="169"/>
      <c r="C497" s="147"/>
      <c r="D497" s="121"/>
      <c r="E497" s="121"/>
      <c r="F497" s="121"/>
      <c r="S497" s="133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  <c r="AU497" s="135"/>
      <c r="AV497" s="135"/>
      <c r="AW497" s="135"/>
      <c r="AX497" s="135"/>
      <c r="AY497" s="135"/>
      <c r="AZ497" s="135"/>
      <c r="BA497" s="135"/>
      <c r="BB497" s="135"/>
      <c r="BC497" s="135"/>
      <c r="BD497" s="135"/>
      <c r="BE497" s="135"/>
      <c r="BF497" s="135"/>
      <c r="BG497" s="135"/>
      <c r="BH497" s="135"/>
      <c r="BI497" s="135"/>
      <c r="BJ497" s="135"/>
      <c r="BK497" s="135"/>
      <c r="BL497" s="135"/>
      <c r="BM497" s="135"/>
      <c r="BN497" s="135"/>
      <c r="BO497" s="135"/>
      <c r="BP497" s="135"/>
      <c r="BQ497" s="135"/>
      <c r="BR497" s="135"/>
      <c r="BS497" s="135"/>
      <c r="BT497" s="135"/>
      <c r="BU497" s="135"/>
      <c r="BV497" s="135"/>
      <c r="BW497" s="135"/>
      <c r="BX497" s="135"/>
      <c r="BY497" s="135"/>
      <c r="BZ497" s="135"/>
      <c r="CA497" s="135"/>
      <c r="CB497" s="135"/>
      <c r="CC497" s="135"/>
      <c r="CD497" s="135"/>
      <c r="CE497" s="135"/>
      <c r="CF497" s="135"/>
      <c r="CG497" s="135"/>
      <c r="CH497" s="135"/>
      <c r="CI497" s="135"/>
      <c r="CJ497" s="135"/>
      <c r="CK497" s="135"/>
      <c r="CL497" s="135"/>
      <c r="CM497" s="135"/>
    </row>
    <row r="498" spans="1:91" s="6" customFormat="1">
      <c r="A498" s="169"/>
      <c r="B498" s="169"/>
      <c r="C498" s="147"/>
      <c r="D498" s="121"/>
      <c r="E498" s="121"/>
      <c r="F498" s="121"/>
      <c r="S498" s="133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  <c r="AU498" s="135"/>
      <c r="AV498" s="135"/>
      <c r="AW498" s="135"/>
      <c r="AX498" s="135"/>
      <c r="AY498" s="135"/>
      <c r="AZ498" s="135"/>
      <c r="BA498" s="135"/>
      <c r="BB498" s="135"/>
      <c r="BC498" s="135"/>
      <c r="BD498" s="135"/>
      <c r="BE498" s="135"/>
      <c r="BF498" s="135"/>
      <c r="BG498" s="135"/>
      <c r="BH498" s="135"/>
      <c r="BI498" s="135"/>
      <c r="BJ498" s="135"/>
      <c r="BK498" s="135"/>
      <c r="BL498" s="135"/>
      <c r="BM498" s="135"/>
      <c r="BN498" s="135"/>
      <c r="BO498" s="135"/>
      <c r="BP498" s="135"/>
      <c r="BQ498" s="135"/>
      <c r="BR498" s="135"/>
      <c r="BS498" s="135"/>
      <c r="BT498" s="135"/>
      <c r="BU498" s="135"/>
      <c r="BV498" s="135"/>
      <c r="BW498" s="135"/>
      <c r="BX498" s="135"/>
      <c r="BY498" s="135"/>
      <c r="BZ498" s="135"/>
      <c r="CA498" s="135"/>
      <c r="CB498" s="135"/>
      <c r="CC498" s="135"/>
      <c r="CD498" s="135"/>
      <c r="CE498" s="135"/>
      <c r="CF498" s="135"/>
      <c r="CG498" s="135"/>
      <c r="CH498" s="135"/>
      <c r="CI498" s="135"/>
      <c r="CJ498" s="135"/>
      <c r="CK498" s="135"/>
      <c r="CL498" s="135"/>
      <c r="CM498" s="135"/>
    </row>
    <row r="499" spans="1:91" s="6" customFormat="1">
      <c r="A499" s="169"/>
      <c r="B499" s="169"/>
      <c r="C499" s="147"/>
      <c r="D499" s="121"/>
      <c r="E499" s="121"/>
      <c r="F499" s="121"/>
      <c r="S499" s="133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  <c r="AR499" s="135"/>
      <c r="AS499" s="135"/>
      <c r="AT499" s="135"/>
      <c r="AU499" s="135"/>
      <c r="AV499" s="135"/>
      <c r="AW499" s="135"/>
      <c r="AX499" s="135"/>
      <c r="AY499" s="135"/>
      <c r="AZ499" s="135"/>
      <c r="BA499" s="135"/>
      <c r="BB499" s="135"/>
      <c r="BC499" s="135"/>
      <c r="BD499" s="135"/>
      <c r="BE499" s="135"/>
      <c r="BF499" s="135"/>
      <c r="BG499" s="135"/>
      <c r="BH499" s="135"/>
      <c r="BI499" s="135"/>
      <c r="BJ499" s="135"/>
      <c r="BK499" s="135"/>
      <c r="BL499" s="135"/>
      <c r="BM499" s="135"/>
      <c r="BN499" s="135"/>
      <c r="BO499" s="135"/>
      <c r="BP499" s="135"/>
      <c r="BQ499" s="135"/>
      <c r="BR499" s="135"/>
      <c r="BS499" s="135"/>
      <c r="BT499" s="135"/>
      <c r="BU499" s="135"/>
      <c r="BV499" s="135"/>
      <c r="BW499" s="135"/>
      <c r="BX499" s="135"/>
      <c r="BY499" s="135"/>
      <c r="BZ499" s="135"/>
      <c r="CA499" s="135"/>
      <c r="CB499" s="135"/>
      <c r="CC499" s="135"/>
      <c r="CD499" s="135"/>
      <c r="CE499" s="135"/>
      <c r="CF499" s="135"/>
      <c r="CG499" s="135"/>
      <c r="CH499" s="135"/>
      <c r="CI499" s="135"/>
      <c r="CJ499" s="135"/>
      <c r="CK499" s="135"/>
      <c r="CL499" s="135"/>
      <c r="CM499" s="135"/>
    </row>
    <row r="500" spans="1:91" s="6" customFormat="1">
      <c r="A500" s="169"/>
      <c r="B500" s="169"/>
      <c r="C500" s="147"/>
      <c r="D500" s="120"/>
      <c r="E500" s="120"/>
      <c r="F500" s="121"/>
      <c r="S500" s="133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  <c r="AU500" s="135"/>
      <c r="AV500" s="135"/>
      <c r="AW500" s="135"/>
      <c r="AX500" s="135"/>
      <c r="AY500" s="135"/>
      <c r="AZ500" s="135"/>
      <c r="BA500" s="135"/>
      <c r="BB500" s="135"/>
      <c r="BC500" s="135"/>
      <c r="BD500" s="135"/>
      <c r="BE500" s="135"/>
      <c r="BF500" s="135"/>
      <c r="BG500" s="135"/>
      <c r="BH500" s="135"/>
      <c r="BI500" s="135"/>
      <c r="BJ500" s="135"/>
      <c r="BK500" s="135"/>
      <c r="BL500" s="135"/>
      <c r="BM500" s="135"/>
      <c r="BN500" s="135"/>
      <c r="BO500" s="135"/>
      <c r="BP500" s="135"/>
      <c r="BQ500" s="135"/>
      <c r="BR500" s="135"/>
      <c r="BS500" s="135"/>
      <c r="BT500" s="135"/>
      <c r="BU500" s="135"/>
      <c r="BV500" s="135"/>
      <c r="BW500" s="135"/>
      <c r="BX500" s="135"/>
      <c r="BY500" s="135"/>
      <c r="BZ500" s="135"/>
      <c r="CA500" s="135"/>
      <c r="CB500" s="135"/>
      <c r="CC500" s="135"/>
      <c r="CD500" s="135"/>
      <c r="CE500" s="135"/>
      <c r="CF500" s="135"/>
      <c r="CG500" s="135"/>
      <c r="CH500" s="135"/>
      <c r="CI500" s="135"/>
      <c r="CJ500" s="135"/>
      <c r="CK500" s="135"/>
      <c r="CL500" s="135"/>
      <c r="CM500" s="135"/>
    </row>
    <row r="501" spans="1:91" s="6" customFormat="1">
      <c r="A501" s="169"/>
      <c r="B501" s="169"/>
      <c r="C501" s="147"/>
      <c r="D501" s="121"/>
      <c r="E501" s="121"/>
      <c r="F501" s="121"/>
      <c r="S501" s="133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  <c r="AU501" s="135"/>
      <c r="AV501" s="135"/>
      <c r="AW501" s="135"/>
      <c r="AX501" s="135"/>
      <c r="AY501" s="135"/>
      <c r="AZ501" s="135"/>
      <c r="BA501" s="135"/>
      <c r="BB501" s="135"/>
      <c r="BC501" s="135"/>
      <c r="BD501" s="135"/>
      <c r="BE501" s="135"/>
      <c r="BF501" s="135"/>
      <c r="BG501" s="135"/>
      <c r="BH501" s="135"/>
      <c r="BI501" s="135"/>
      <c r="BJ501" s="135"/>
      <c r="BK501" s="135"/>
      <c r="BL501" s="135"/>
      <c r="BM501" s="135"/>
      <c r="BN501" s="135"/>
      <c r="BO501" s="135"/>
      <c r="BP501" s="135"/>
      <c r="BQ501" s="135"/>
      <c r="BR501" s="135"/>
      <c r="BS501" s="135"/>
      <c r="BT501" s="135"/>
      <c r="BU501" s="135"/>
      <c r="BV501" s="135"/>
      <c r="BW501" s="135"/>
      <c r="BX501" s="135"/>
      <c r="BY501" s="135"/>
      <c r="BZ501" s="135"/>
      <c r="CA501" s="135"/>
      <c r="CB501" s="135"/>
      <c r="CC501" s="135"/>
      <c r="CD501" s="135"/>
      <c r="CE501" s="135"/>
      <c r="CF501" s="135"/>
      <c r="CG501" s="135"/>
      <c r="CH501" s="135"/>
      <c r="CI501" s="135"/>
      <c r="CJ501" s="135"/>
      <c r="CK501" s="135"/>
      <c r="CL501" s="135"/>
      <c r="CM501" s="135"/>
    </row>
    <row r="502" spans="1:91" s="6" customFormat="1">
      <c r="A502" s="169"/>
      <c r="B502" s="169"/>
      <c r="C502" s="147"/>
      <c r="D502" s="121"/>
      <c r="E502" s="121"/>
      <c r="F502" s="121"/>
      <c r="S502" s="133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  <c r="AR502" s="135"/>
      <c r="AS502" s="135"/>
      <c r="AT502" s="135"/>
      <c r="AU502" s="135"/>
      <c r="AV502" s="135"/>
      <c r="AW502" s="135"/>
      <c r="AX502" s="135"/>
      <c r="AY502" s="135"/>
      <c r="AZ502" s="135"/>
      <c r="BA502" s="135"/>
      <c r="BB502" s="135"/>
      <c r="BC502" s="135"/>
      <c r="BD502" s="135"/>
      <c r="BE502" s="135"/>
      <c r="BF502" s="135"/>
      <c r="BG502" s="135"/>
      <c r="BH502" s="135"/>
      <c r="BI502" s="135"/>
      <c r="BJ502" s="135"/>
      <c r="BK502" s="135"/>
      <c r="BL502" s="135"/>
      <c r="BM502" s="135"/>
      <c r="BN502" s="135"/>
      <c r="BO502" s="135"/>
      <c r="BP502" s="135"/>
      <c r="BQ502" s="135"/>
      <c r="BR502" s="135"/>
      <c r="BS502" s="135"/>
      <c r="BT502" s="135"/>
      <c r="BU502" s="135"/>
      <c r="BV502" s="135"/>
      <c r="BW502" s="135"/>
      <c r="BX502" s="135"/>
      <c r="BY502" s="135"/>
      <c r="BZ502" s="135"/>
      <c r="CA502" s="135"/>
      <c r="CB502" s="135"/>
      <c r="CC502" s="135"/>
      <c r="CD502" s="135"/>
      <c r="CE502" s="135"/>
      <c r="CF502" s="135"/>
      <c r="CG502" s="135"/>
      <c r="CH502" s="135"/>
      <c r="CI502" s="135"/>
      <c r="CJ502" s="135"/>
      <c r="CK502" s="135"/>
      <c r="CL502" s="135"/>
      <c r="CM502" s="135"/>
    </row>
    <row r="503" spans="1:91" s="6" customFormat="1">
      <c r="A503" s="169"/>
      <c r="B503" s="169"/>
      <c r="C503" s="147"/>
      <c r="D503" s="121"/>
      <c r="E503" s="121"/>
      <c r="F503" s="121"/>
      <c r="S503" s="133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  <c r="AV503" s="135"/>
      <c r="AW503" s="135"/>
      <c r="AX503" s="135"/>
      <c r="AY503" s="135"/>
      <c r="AZ503" s="135"/>
      <c r="BA503" s="135"/>
      <c r="BB503" s="135"/>
      <c r="BC503" s="135"/>
      <c r="BD503" s="135"/>
      <c r="BE503" s="135"/>
      <c r="BF503" s="135"/>
      <c r="BG503" s="135"/>
      <c r="BH503" s="135"/>
      <c r="BI503" s="135"/>
      <c r="BJ503" s="135"/>
      <c r="BK503" s="135"/>
      <c r="BL503" s="135"/>
      <c r="BM503" s="135"/>
      <c r="BN503" s="135"/>
      <c r="BO503" s="135"/>
      <c r="BP503" s="135"/>
      <c r="BQ503" s="135"/>
      <c r="BR503" s="135"/>
      <c r="BS503" s="135"/>
      <c r="BT503" s="135"/>
      <c r="BU503" s="135"/>
      <c r="BV503" s="135"/>
      <c r="BW503" s="135"/>
      <c r="BX503" s="135"/>
      <c r="BY503" s="135"/>
      <c r="BZ503" s="135"/>
      <c r="CA503" s="135"/>
      <c r="CB503" s="135"/>
      <c r="CC503" s="135"/>
      <c r="CD503" s="135"/>
      <c r="CE503" s="135"/>
      <c r="CF503" s="135"/>
      <c r="CG503" s="135"/>
      <c r="CH503" s="135"/>
      <c r="CI503" s="135"/>
      <c r="CJ503" s="135"/>
      <c r="CK503" s="135"/>
      <c r="CL503" s="135"/>
      <c r="CM503" s="135"/>
    </row>
    <row r="504" spans="1:91" s="6" customFormat="1">
      <c r="A504" s="169"/>
      <c r="B504" s="169"/>
      <c r="C504" s="147"/>
      <c r="D504" s="121"/>
      <c r="E504" s="121"/>
      <c r="F504" s="121"/>
      <c r="S504" s="133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/>
      <c r="AY504" s="135"/>
      <c r="AZ504" s="135"/>
      <c r="BA504" s="135"/>
      <c r="BB504" s="135"/>
      <c r="BC504" s="135"/>
      <c r="BD504" s="135"/>
      <c r="BE504" s="135"/>
      <c r="BF504" s="135"/>
      <c r="BG504" s="135"/>
      <c r="BH504" s="135"/>
      <c r="BI504" s="135"/>
      <c r="BJ504" s="135"/>
      <c r="BK504" s="135"/>
      <c r="BL504" s="135"/>
      <c r="BM504" s="135"/>
      <c r="BN504" s="135"/>
      <c r="BO504" s="135"/>
      <c r="BP504" s="135"/>
      <c r="BQ504" s="135"/>
      <c r="BR504" s="135"/>
      <c r="BS504" s="135"/>
      <c r="BT504" s="135"/>
      <c r="BU504" s="135"/>
      <c r="BV504" s="135"/>
      <c r="BW504" s="135"/>
      <c r="BX504" s="135"/>
      <c r="BY504" s="135"/>
      <c r="BZ504" s="135"/>
      <c r="CA504" s="135"/>
      <c r="CB504" s="135"/>
      <c r="CC504" s="135"/>
      <c r="CD504" s="135"/>
      <c r="CE504" s="135"/>
      <c r="CF504" s="135"/>
      <c r="CG504" s="135"/>
      <c r="CH504" s="135"/>
      <c r="CI504" s="135"/>
      <c r="CJ504" s="135"/>
      <c r="CK504" s="135"/>
      <c r="CL504" s="135"/>
      <c r="CM504" s="135"/>
    </row>
    <row r="505" spans="1:91" s="6" customFormat="1">
      <c r="A505" s="169"/>
      <c r="B505" s="169"/>
      <c r="C505" s="147"/>
      <c r="D505" s="123"/>
      <c r="E505" s="123"/>
      <c r="F505" s="121"/>
      <c r="S505" s="133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  <c r="AU505" s="135"/>
      <c r="AV505" s="135"/>
      <c r="AW505" s="135"/>
      <c r="AX505" s="135"/>
      <c r="AY505" s="135"/>
      <c r="AZ505" s="135"/>
      <c r="BA505" s="135"/>
      <c r="BB505" s="135"/>
      <c r="BC505" s="135"/>
      <c r="BD505" s="135"/>
      <c r="BE505" s="135"/>
      <c r="BF505" s="135"/>
      <c r="BG505" s="135"/>
      <c r="BH505" s="135"/>
      <c r="BI505" s="135"/>
      <c r="BJ505" s="135"/>
      <c r="BK505" s="135"/>
      <c r="BL505" s="135"/>
      <c r="BM505" s="135"/>
      <c r="BN505" s="135"/>
      <c r="BO505" s="135"/>
      <c r="BP505" s="135"/>
      <c r="BQ505" s="135"/>
      <c r="BR505" s="135"/>
      <c r="BS505" s="135"/>
      <c r="BT505" s="135"/>
      <c r="BU505" s="135"/>
      <c r="BV505" s="135"/>
      <c r="BW505" s="135"/>
      <c r="BX505" s="135"/>
      <c r="BY505" s="135"/>
      <c r="BZ505" s="135"/>
      <c r="CA505" s="135"/>
      <c r="CB505" s="135"/>
      <c r="CC505" s="135"/>
      <c r="CD505" s="135"/>
      <c r="CE505" s="135"/>
      <c r="CF505" s="135"/>
      <c r="CG505" s="135"/>
      <c r="CH505" s="135"/>
      <c r="CI505" s="135"/>
      <c r="CJ505" s="135"/>
      <c r="CK505" s="135"/>
      <c r="CL505" s="135"/>
      <c r="CM505" s="135"/>
    </row>
    <row r="506" spans="1:91" s="6" customFormat="1">
      <c r="A506" s="169"/>
      <c r="B506" s="169"/>
      <c r="C506" s="147"/>
      <c r="D506" s="121"/>
      <c r="E506" s="121"/>
      <c r="F506" s="121"/>
      <c r="S506" s="133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  <c r="AU506" s="135"/>
      <c r="AV506" s="135"/>
      <c r="AW506" s="135"/>
      <c r="AX506" s="135"/>
      <c r="AY506" s="135"/>
      <c r="AZ506" s="135"/>
      <c r="BA506" s="135"/>
      <c r="BB506" s="135"/>
      <c r="BC506" s="135"/>
      <c r="BD506" s="135"/>
      <c r="BE506" s="135"/>
      <c r="BF506" s="135"/>
      <c r="BG506" s="135"/>
      <c r="BH506" s="135"/>
      <c r="BI506" s="135"/>
      <c r="BJ506" s="135"/>
      <c r="BK506" s="135"/>
      <c r="BL506" s="135"/>
      <c r="BM506" s="135"/>
      <c r="BN506" s="135"/>
      <c r="BO506" s="135"/>
      <c r="BP506" s="135"/>
      <c r="BQ506" s="135"/>
      <c r="BR506" s="135"/>
      <c r="BS506" s="135"/>
      <c r="BT506" s="135"/>
      <c r="BU506" s="135"/>
      <c r="BV506" s="135"/>
      <c r="BW506" s="135"/>
      <c r="BX506" s="135"/>
      <c r="BY506" s="135"/>
      <c r="BZ506" s="135"/>
      <c r="CA506" s="135"/>
      <c r="CB506" s="135"/>
      <c r="CC506" s="135"/>
      <c r="CD506" s="135"/>
      <c r="CE506" s="135"/>
      <c r="CF506" s="135"/>
      <c r="CG506" s="135"/>
      <c r="CH506" s="135"/>
      <c r="CI506" s="135"/>
      <c r="CJ506" s="135"/>
      <c r="CK506" s="135"/>
      <c r="CL506" s="135"/>
      <c r="CM506" s="135"/>
    </row>
    <row r="507" spans="1:91" s="6" customFormat="1">
      <c r="A507" s="169"/>
      <c r="B507" s="169"/>
      <c r="C507" s="147"/>
      <c r="D507" s="123"/>
      <c r="E507" s="123"/>
      <c r="F507" s="121"/>
      <c r="S507" s="133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  <c r="AV507" s="135"/>
      <c r="AW507" s="135"/>
      <c r="AX507" s="135"/>
      <c r="AY507" s="135"/>
      <c r="AZ507" s="135"/>
      <c r="BA507" s="135"/>
      <c r="BB507" s="135"/>
      <c r="BC507" s="135"/>
      <c r="BD507" s="135"/>
      <c r="BE507" s="135"/>
      <c r="BF507" s="135"/>
      <c r="BG507" s="135"/>
      <c r="BH507" s="135"/>
      <c r="BI507" s="135"/>
      <c r="BJ507" s="135"/>
      <c r="BK507" s="135"/>
      <c r="BL507" s="135"/>
      <c r="BM507" s="135"/>
      <c r="BN507" s="135"/>
      <c r="BO507" s="135"/>
      <c r="BP507" s="135"/>
      <c r="BQ507" s="135"/>
      <c r="BR507" s="135"/>
      <c r="BS507" s="135"/>
      <c r="BT507" s="135"/>
      <c r="BU507" s="135"/>
      <c r="BV507" s="135"/>
      <c r="BW507" s="135"/>
      <c r="BX507" s="135"/>
      <c r="BY507" s="135"/>
      <c r="BZ507" s="135"/>
      <c r="CA507" s="135"/>
      <c r="CB507" s="135"/>
      <c r="CC507" s="135"/>
      <c r="CD507" s="135"/>
      <c r="CE507" s="135"/>
      <c r="CF507" s="135"/>
      <c r="CG507" s="135"/>
      <c r="CH507" s="135"/>
      <c r="CI507" s="135"/>
      <c r="CJ507" s="135"/>
      <c r="CK507" s="135"/>
      <c r="CL507" s="135"/>
      <c r="CM507" s="135"/>
    </row>
    <row r="508" spans="1:91" s="6" customFormat="1">
      <c r="A508" s="169"/>
      <c r="B508" s="169"/>
      <c r="C508" s="147"/>
      <c r="D508" s="123"/>
      <c r="E508" s="123"/>
      <c r="F508" s="121"/>
      <c r="S508" s="133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  <c r="AU508" s="135"/>
      <c r="AV508" s="135"/>
      <c r="AW508" s="135"/>
      <c r="AX508" s="135"/>
      <c r="AY508" s="135"/>
      <c r="AZ508" s="135"/>
      <c r="BA508" s="135"/>
      <c r="BB508" s="135"/>
      <c r="BC508" s="135"/>
      <c r="BD508" s="135"/>
      <c r="BE508" s="135"/>
      <c r="BF508" s="135"/>
      <c r="BG508" s="135"/>
      <c r="BH508" s="135"/>
      <c r="BI508" s="135"/>
      <c r="BJ508" s="135"/>
      <c r="BK508" s="135"/>
      <c r="BL508" s="135"/>
      <c r="BM508" s="135"/>
      <c r="BN508" s="135"/>
      <c r="BO508" s="135"/>
      <c r="BP508" s="135"/>
      <c r="BQ508" s="135"/>
      <c r="BR508" s="135"/>
      <c r="BS508" s="135"/>
      <c r="BT508" s="135"/>
      <c r="BU508" s="135"/>
      <c r="BV508" s="135"/>
      <c r="BW508" s="135"/>
      <c r="BX508" s="135"/>
      <c r="BY508" s="135"/>
      <c r="BZ508" s="135"/>
      <c r="CA508" s="135"/>
      <c r="CB508" s="135"/>
      <c r="CC508" s="135"/>
      <c r="CD508" s="135"/>
      <c r="CE508" s="135"/>
      <c r="CF508" s="135"/>
      <c r="CG508" s="135"/>
      <c r="CH508" s="135"/>
      <c r="CI508" s="135"/>
      <c r="CJ508" s="135"/>
      <c r="CK508" s="135"/>
      <c r="CL508" s="135"/>
      <c r="CM508" s="135"/>
    </row>
    <row r="509" spans="1:91" s="6" customFormat="1">
      <c r="A509" s="169"/>
      <c r="B509" s="169"/>
      <c r="C509" s="147"/>
      <c r="D509" s="121"/>
      <c r="E509" s="121"/>
      <c r="F509" s="121"/>
      <c r="S509" s="133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  <c r="AU509" s="135"/>
      <c r="AV509" s="135"/>
      <c r="AW509" s="135"/>
      <c r="AX509" s="135"/>
      <c r="AY509" s="135"/>
      <c r="AZ509" s="135"/>
      <c r="BA509" s="135"/>
      <c r="BB509" s="135"/>
      <c r="BC509" s="135"/>
      <c r="BD509" s="135"/>
      <c r="BE509" s="135"/>
      <c r="BF509" s="135"/>
      <c r="BG509" s="135"/>
      <c r="BH509" s="135"/>
      <c r="BI509" s="135"/>
      <c r="BJ509" s="135"/>
      <c r="BK509" s="135"/>
      <c r="BL509" s="135"/>
      <c r="BM509" s="135"/>
      <c r="BN509" s="135"/>
      <c r="BO509" s="135"/>
      <c r="BP509" s="135"/>
      <c r="BQ509" s="135"/>
      <c r="BR509" s="135"/>
      <c r="BS509" s="135"/>
      <c r="BT509" s="135"/>
      <c r="BU509" s="135"/>
      <c r="BV509" s="135"/>
      <c r="BW509" s="135"/>
      <c r="BX509" s="135"/>
      <c r="BY509" s="135"/>
      <c r="BZ509" s="135"/>
      <c r="CA509" s="135"/>
      <c r="CB509" s="135"/>
      <c r="CC509" s="135"/>
      <c r="CD509" s="135"/>
      <c r="CE509" s="135"/>
      <c r="CF509" s="135"/>
      <c r="CG509" s="135"/>
      <c r="CH509" s="135"/>
      <c r="CI509" s="135"/>
      <c r="CJ509" s="135"/>
      <c r="CK509" s="135"/>
      <c r="CL509" s="135"/>
      <c r="CM509" s="135"/>
    </row>
    <row r="510" spans="1:91" s="6" customFormat="1">
      <c r="A510" s="169"/>
      <c r="B510" s="169"/>
      <c r="C510" s="147"/>
      <c r="D510" s="121"/>
      <c r="E510" s="121"/>
      <c r="F510" s="121"/>
      <c r="S510" s="133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  <c r="AU510" s="135"/>
      <c r="AV510" s="135"/>
      <c r="AW510" s="135"/>
      <c r="AX510" s="135"/>
      <c r="AY510" s="135"/>
      <c r="AZ510" s="135"/>
      <c r="BA510" s="135"/>
      <c r="BB510" s="135"/>
      <c r="BC510" s="135"/>
      <c r="BD510" s="135"/>
      <c r="BE510" s="135"/>
      <c r="BF510" s="135"/>
      <c r="BG510" s="135"/>
      <c r="BH510" s="135"/>
      <c r="BI510" s="135"/>
      <c r="BJ510" s="135"/>
      <c r="BK510" s="135"/>
      <c r="BL510" s="135"/>
      <c r="BM510" s="135"/>
      <c r="BN510" s="135"/>
      <c r="BO510" s="135"/>
      <c r="BP510" s="135"/>
      <c r="BQ510" s="135"/>
      <c r="BR510" s="135"/>
      <c r="BS510" s="135"/>
      <c r="BT510" s="135"/>
      <c r="BU510" s="135"/>
      <c r="BV510" s="135"/>
      <c r="BW510" s="135"/>
      <c r="BX510" s="135"/>
      <c r="BY510" s="135"/>
      <c r="BZ510" s="135"/>
      <c r="CA510" s="135"/>
      <c r="CB510" s="135"/>
      <c r="CC510" s="135"/>
      <c r="CD510" s="135"/>
      <c r="CE510" s="135"/>
      <c r="CF510" s="135"/>
      <c r="CG510" s="135"/>
      <c r="CH510" s="135"/>
      <c r="CI510" s="135"/>
      <c r="CJ510" s="135"/>
      <c r="CK510" s="135"/>
      <c r="CL510" s="135"/>
      <c r="CM510" s="135"/>
    </row>
    <row r="511" spans="1:91" s="6" customFormat="1">
      <c r="A511" s="169"/>
      <c r="B511" s="169"/>
      <c r="C511" s="147"/>
      <c r="D511" s="121"/>
      <c r="E511" s="121"/>
      <c r="F511" s="121"/>
      <c r="S511" s="133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  <c r="AQ511" s="135"/>
      <c r="AR511" s="135"/>
      <c r="AS511" s="135"/>
      <c r="AT511" s="135"/>
      <c r="AU511" s="135"/>
      <c r="AV511" s="135"/>
      <c r="AW511" s="135"/>
      <c r="AX511" s="135"/>
      <c r="AY511" s="135"/>
      <c r="AZ511" s="135"/>
      <c r="BA511" s="135"/>
      <c r="BB511" s="135"/>
      <c r="BC511" s="135"/>
      <c r="BD511" s="135"/>
      <c r="BE511" s="135"/>
      <c r="BF511" s="135"/>
      <c r="BG511" s="135"/>
      <c r="BH511" s="135"/>
      <c r="BI511" s="135"/>
      <c r="BJ511" s="135"/>
      <c r="BK511" s="135"/>
      <c r="BL511" s="135"/>
      <c r="BM511" s="135"/>
      <c r="BN511" s="135"/>
      <c r="BO511" s="135"/>
      <c r="BP511" s="135"/>
      <c r="BQ511" s="135"/>
      <c r="BR511" s="135"/>
      <c r="BS511" s="135"/>
      <c r="BT511" s="135"/>
      <c r="BU511" s="135"/>
      <c r="BV511" s="135"/>
      <c r="BW511" s="135"/>
      <c r="BX511" s="135"/>
      <c r="BY511" s="135"/>
      <c r="BZ511" s="135"/>
      <c r="CA511" s="135"/>
      <c r="CB511" s="135"/>
      <c r="CC511" s="135"/>
      <c r="CD511" s="135"/>
      <c r="CE511" s="135"/>
      <c r="CF511" s="135"/>
      <c r="CG511" s="135"/>
      <c r="CH511" s="135"/>
      <c r="CI511" s="135"/>
      <c r="CJ511" s="135"/>
      <c r="CK511" s="135"/>
      <c r="CL511" s="135"/>
      <c r="CM511" s="135"/>
    </row>
    <row r="512" spans="1:91" s="6" customFormat="1">
      <c r="A512" s="169"/>
      <c r="B512" s="169"/>
      <c r="C512" s="147"/>
      <c r="D512" s="121"/>
      <c r="E512" s="121"/>
      <c r="F512" s="121"/>
      <c r="S512" s="133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  <c r="AV512" s="135"/>
      <c r="AW512" s="135"/>
      <c r="AX512" s="135"/>
      <c r="AY512" s="135"/>
      <c r="AZ512" s="135"/>
      <c r="BA512" s="135"/>
      <c r="BB512" s="135"/>
      <c r="BC512" s="135"/>
      <c r="BD512" s="135"/>
      <c r="BE512" s="135"/>
      <c r="BF512" s="135"/>
      <c r="BG512" s="135"/>
      <c r="BH512" s="135"/>
      <c r="BI512" s="135"/>
      <c r="BJ512" s="135"/>
      <c r="BK512" s="135"/>
      <c r="BL512" s="135"/>
      <c r="BM512" s="135"/>
      <c r="BN512" s="135"/>
      <c r="BO512" s="135"/>
      <c r="BP512" s="135"/>
      <c r="BQ512" s="135"/>
      <c r="BR512" s="135"/>
      <c r="BS512" s="135"/>
      <c r="BT512" s="135"/>
      <c r="BU512" s="135"/>
      <c r="BV512" s="135"/>
      <c r="BW512" s="135"/>
      <c r="BX512" s="135"/>
      <c r="BY512" s="135"/>
      <c r="BZ512" s="135"/>
      <c r="CA512" s="135"/>
      <c r="CB512" s="135"/>
      <c r="CC512" s="135"/>
      <c r="CD512" s="135"/>
      <c r="CE512" s="135"/>
      <c r="CF512" s="135"/>
      <c r="CG512" s="135"/>
      <c r="CH512" s="135"/>
      <c r="CI512" s="135"/>
      <c r="CJ512" s="135"/>
      <c r="CK512" s="135"/>
      <c r="CL512" s="135"/>
      <c r="CM512" s="135"/>
    </row>
    <row r="513" spans="1:91" s="6" customFormat="1">
      <c r="A513" s="169"/>
      <c r="B513" s="169"/>
      <c r="C513" s="147"/>
      <c r="D513" s="121"/>
      <c r="E513" s="121"/>
      <c r="F513" s="121"/>
      <c r="S513" s="133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  <c r="AU513" s="135"/>
      <c r="AV513" s="135"/>
      <c r="AW513" s="135"/>
      <c r="AX513" s="135"/>
      <c r="AY513" s="135"/>
      <c r="AZ513" s="135"/>
      <c r="BA513" s="135"/>
      <c r="BB513" s="135"/>
      <c r="BC513" s="135"/>
      <c r="BD513" s="135"/>
      <c r="BE513" s="135"/>
      <c r="BF513" s="135"/>
      <c r="BG513" s="135"/>
      <c r="BH513" s="135"/>
      <c r="BI513" s="135"/>
      <c r="BJ513" s="135"/>
      <c r="BK513" s="135"/>
      <c r="BL513" s="135"/>
      <c r="BM513" s="135"/>
      <c r="BN513" s="135"/>
      <c r="BO513" s="135"/>
      <c r="BP513" s="135"/>
      <c r="BQ513" s="135"/>
      <c r="BR513" s="135"/>
      <c r="BS513" s="135"/>
      <c r="BT513" s="135"/>
      <c r="BU513" s="135"/>
      <c r="BV513" s="135"/>
      <c r="BW513" s="135"/>
      <c r="BX513" s="135"/>
      <c r="BY513" s="135"/>
      <c r="BZ513" s="135"/>
      <c r="CA513" s="135"/>
      <c r="CB513" s="135"/>
      <c r="CC513" s="135"/>
      <c r="CD513" s="135"/>
      <c r="CE513" s="135"/>
      <c r="CF513" s="135"/>
      <c r="CG513" s="135"/>
      <c r="CH513" s="135"/>
      <c r="CI513" s="135"/>
      <c r="CJ513" s="135"/>
      <c r="CK513" s="135"/>
      <c r="CL513" s="135"/>
      <c r="CM513" s="135"/>
    </row>
    <row r="514" spans="1:91" s="6" customFormat="1">
      <c r="A514" s="169"/>
      <c r="B514" s="169"/>
      <c r="C514" s="147"/>
      <c r="D514" s="122"/>
      <c r="E514" s="122"/>
      <c r="F514" s="122"/>
      <c r="S514" s="133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5"/>
      <c r="AW514" s="135"/>
      <c r="AX514" s="135"/>
      <c r="AY514" s="135"/>
      <c r="AZ514" s="135"/>
      <c r="BA514" s="135"/>
      <c r="BB514" s="135"/>
      <c r="BC514" s="135"/>
      <c r="BD514" s="135"/>
      <c r="BE514" s="135"/>
      <c r="BF514" s="135"/>
      <c r="BG514" s="135"/>
      <c r="BH514" s="135"/>
      <c r="BI514" s="135"/>
      <c r="BJ514" s="135"/>
      <c r="BK514" s="135"/>
      <c r="BL514" s="135"/>
      <c r="BM514" s="135"/>
      <c r="BN514" s="135"/>
      <c r="BO514" s="135"/>
      <c r="BP514" s="135"/>
      <c r="BQ514" s="135"/>
      <c r="BR514" s="135"/>
      <c r="BS514" s="135"/>
      <c r="BT514" s="135"/>
      <c r="BU514" s="135"/>
      <c r="BV514" s="135"/>
      <c r="BW514" s="135"/>
      <c r="BX514" s="135"/>
      <c r="BY514" s="135"/>
      <c r="BZ514" s="135"/>
      <c r="CA514" s="135"/>
      <c r="CB514" s="135"/>
      <c r="CC514" s="135"/>
      <c r="CD514" s="135"/>
      <c r="CE514" s="135"/>
      <c r="CF514" s="135"/>
      <c r="CG514" s="135"/>
      <c r="CH514" s="135"/>
      <c r="CI514" s="135"/>
      <c r="CJ514" s="135"/>
      <c r="CK514" s="135"/>
      <c r="CL514" s="135"/>
      <c r="CM514" s="135"/>
    </row>
    <row r="515" spans="1:91" s="6" customFormat="1">
      <c r="A515" s="169"/>
      <c r="B515" s="169"/>
      <c r="C515" s="147"/>
      <c r="D515" s="121"/>
      <c r="E515" s="121"/>
      <c r="F515" s="121"/>
      <c r="S515" s="133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5"/>
      <c r="AW515" s="135"/>
      <c r="AX515" s="135"/>
      <c r="AY515" s="135"/>
      <c r="AZ515" s="135"/>
      <c r="BA515" s="135"/>
      <c r="BB515" s="135"/>
      <c r="BC515" s="135"/>
      <c r="BD515" s="135"/>
      <c r="BE515" s="135"/>
      <c r="BF515" s="135"/>
      <c r="BG515" s="135"/>
      <c r="BH515" s="135"/>
      <c r="BI515" s="135"/>
      <c r="BJ515" s="135"/>
      <c r="BK515" s="135"/>
      <c r="BL515" s="135"/>
      <c r="BM515" s="135"/>
      <c r="BN515" s="135"/>
      <c r="BO515" s="135"/>
      <c r="BP515" s="135"/>
      <c r="BQ515" s="135"/>
      <c r="BR515" s="135"/>
      <c r="BS515" s="135"/>
      <c r="BT515" s="135"/>
      <c r="BU515" s="135"/>
      <c r="BV515" s="135"/>
      <c r="BW515" s="135"/>
      <c r="BX515" s="135"/>
      <c r="BY515" s="135"/>
      <c r="BZ515" s="135"/>
      <c r="CA515" s="135"/>
      <c r="CB515" s="135"/>
      <c r="CC515" s="135"/>
      <c r="CD515" s="135"/>
      <c r="CE515" s="135"/>
      <c r="CF515" s="135"/>
      <c r="CG515" s="135"/>
      <c r="CH515" s="135"/>
      <c r="CI515" s="135"/>
      <c r="CJ515" s="135"/>
      <c r="CK515" s="135"/>
      <c r="CL515" s="135"/>
      <c r="CM515" s="135"/>
    </row>
    <row r="516" spans="1:91" s="6" customFormat="1">
      <c r="A516" s="169"/>
      <c r="B516" s="169"/>
      <c r="C516" s="147"/>
      <c r="D516" s="121"/>
      <c r="E516" s="121"/>
      <c r="F516" s="121"/>
      <c r="S516" s="133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5"/>
      <c r="AW516" s="135"/>
      <c r="AX516" s="135"/>
      <c r="AY516" s="135"/>
      <c r="AZ516" s="135"/>
      <c r="BA516" s="135"/>
      <c r="BB516" s="135"/>
      <c r="BC516" s="135"/>
      <c r="BD516" s="135"/>
      <c r="BE516" s="135"/>
      <c r="BF516" s="135"/>
      <c r="BG516" s="135"/>
      <c r="BH516" s="135"/>
      <c r="BI516" s="135"/>
      <c r="BJ516" s="135"/>
      <c r="BK516" s="135"/>
      <c r="BL516" s="135"/>
      <c r="BM516" s="135"/>
      <c r="BN516" s="135"/>
      <c r="BO516" s="135"/>
      <c r="BP516" s="135"/>
      <c r="BQ516" s="135"/>
      <c r="BR516" s="135"/>
      <c r="BS516" s="135"/>
      <c r="BT516" s="135"/>
      <c r="BU516" s="135"/>
      <c r="BV516" s="135"/>
      <c r="BW516" s="135"/>
      <c r="BX516" s="135"/>
      <c r="BY516" s="135"/>
      <c r="BZ516" s="135"/>
      <c r="CA516" s="135"/>
      <c r="CB516" s="135"/>
      <c r="CC516" s="135"/>
      <c r="CD516" s="135"/>
      <c r="CE516" s="135"/>
      <c r="CF516" s="135"/>
      <c r="CG516" s="135"/>
      <c r="CH516" s="135"/>
      <c r="CI516" s="135"/>
      <c r="CJ516" s="135"/>
      <c r="CK516" s="135"/>
      <c r="CL516" s="135"/>
      <c r="CM516" s="135"/>
    </row>
    <row r="517" spans="1:91" s="6" customFormat="1">
      <c r="A517" s="169"/>
      <c r="B517" s="169"/>
      <c r="C517" s="147"/>
      <c r="D517" s="121"/>
      <c r="E517" s="121"/>
      <c r="F517" s="121"/>
      <c r="S517" s="133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5"/>
      <c r="AW517" s="135"/>
      <c r="AX517" s="135"/>
      <c r="AY517" s="135"/>
      <c r="AZ517" s="135"/>
      <c r="BA517" s="135"/>
      <c r="BB517" s="135"/>
      <c r="BC517" s="135"/>
      <c r="BD517" s="135"/>
      <c r="BE517" s="135"/>
      <c r="BF517" s="135"/>
      <c r="BG517" s="135"/>
      <c r="BH517" s="135"/>
      <c r="BI517" s="135"/>
      <c r="BJ517" s="135"/>
      <c r="BK517" s="135"/>
      <c r="BL517" s="135"/>
      <c r="BM517" s="135"/>
      <c r="BN517" s="135"/>
      <c r="BO517" s="135"/>
      <c r="BP517" s="135"/>
      <c r="BQ517" s="135"/>
      <c r="BR517" s="135"/>
      <c r="BS517" s="135"/>
      <c r="BT517" s="135"/>
      <c r="BU517" s="135"/>
      <c r="BV517" s="135"/>
      <c r="BW517" s="135"/>
      <c r="BX517" s="135"/>
      <c r="BY517" s="135"/>
      <c r="BZ517" s="135"/>
      <c r="CA517" s="135"/>
      <c r="CB517" s="135"/>
      <c r="CC517" s="135"/>
      <c r="CD517" s="135"/>
      <c r="CE517" s="135"/>
      <c r="CF517" s="135"/>
      <c r="CG517" s="135"/>
      <c r="CH517" s="135"/>
      <c r="CI517" s="135"/>
      <c r="CJ517" s="135"/>
      <c r="CK517" s="135"/>
      <c r="CL517" s="135"/>
      <c r="CM517" s="135"/>
    </row>
    <row r="518" spans="1:91" s="6" customFormat="1">
      <c r="A518" s="169"/>
      <c r="B518" s="169"/>
      <c r="C518" s="147"/>
      <c r="D518" s="121"/>
      <c r="E518" s="121"/>
      <c r="F518" s="121"/>
      <c r="S518" s="133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5"/>
      <c r="AW518" s="135"/>
      <c r="AX518" s="135"/>
      <c r="AY518" s="135"/>
      <c r="AZ518" s="135"/>
      <c r="BA518" s="135"/>
      <c r="BB518" s="135"/>
      <c r="BC518" s="135"/>
      <c r="BD518" s="135"/>
      <c r="BE518" s="135"/>
      <c r="BF518" s="135"/>
      <c r="BG518" s="135"/>
      <c r="BH518" s="135"/>
      <c r="BI518" s="135"/>
      <c r="BJ518" s="135"/>
      <c r="BK518" s="135"/>
      <c r="BL518" s="135"/>
      <c r="BM518" s="135"/>
      <c r="BN518" s="135"/>
      <c r="BO518" s="135"/>
      <c r="BP518" s="135"/>
      <c r="BQ518" s="135"/>
      <c r="BR518" s="135"/>
      <c r="BS518" s="135"/>
      <c r="BT518" s="135"/>
      <c r="BU518" s="135"/>
      <c r="BV518" s="135"/>
      <c r="BW518" s="135"/>
      <c r="BX518" s="135"/>
      <c r="BY518" s="135"/>
      <c r="BZ518" s="135"/>
      <c r="CA518" s="135"/>
      <c r="CB518" s="135"/>
      <c r="CC518" s="135"/>
      <c r="CD518" s="135"/>
      <c r="CE518" s="135"/>
      <c r="CF518" s="135"/>
      <c r="CG518" s="135"/>
      <c r="CH518" s="135"/>
      <c r="CI518" s="135"/>
      <c r="CJ518" s="135"/>
      <c r="CK518" s="135"/>
      <c r="CL518" s="135"/>
      <c r="CM518" s="135"/>
    </row>
    <row r="519" spans="1:91" s="8" customFormat="1" ht="15.75" thickBot="1">
      <c r="A519" s="169"/>
      <c r="B519" s="172"/>
      <c r="C519" s="148"/>
      <c r="D519" s="66"/>
      <c r="E519" s="66"/>
      <c r="F519" s="66"/>
      <c r="S519" s="134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5"/>
      <c r="AW519" s="135"/>
      <c r="AX519" s="135"/>
      <c r="AY519" s="135"/>
      <c r="AZ519" s="135"/>
      <c r="BA519" s="135"/>
      <c r="BB519" s="135"/>
      <c r="BC519" s="135"/>
      <c r="BD519" s="135"/>
      <c r="BE519" s="135"/>
      <c r="BF519" s="135"/>
      <c r="BG519" s="135"/>
      <c r="BH519" s="135"/>
      <c r="BI519" s="135"/>
      <c r="BJ519" s="135"/>
      <c r="BK519" s="135"/>
      <c r="BL519" s="135"/>
      <c r="BM519" s="135"/>
      <c r="BN519" s="135"/>
      <c r="BO519" s="135"/>
      <c r="BP519" s="135"/>
      <c r="BQ519" s="135"/>
      <c r="BR519" s="135"/>
      <c r="BS519" s="135"/>
      <c r="BT519" s="135"/>
      <c r="BU519" s="135"/>
      <c r="BV519" s="135"/>
      <c r="BW519" s="135"/>
      <c r="BX519" s="135"/>
      <c r="BY519" s="135"/>
      <c r="BZ519" s="135"/>
      <c r="CA519" s="135"/>
      <c r="CB519" s="135"/>
      <c r="CC519" s="135"/>
      <c r="CD519" s="135"/>
      <c r="CE519" s="135"/>
      <c r="CF519" s="135"/>
      <c r="CG519" s="135"/>
      <c r="CH519" s="135"/>
      <c r="CI519" s="135"/>
      <c r="CJ519" s="135"/>
      <c r="CK519" s="135"/>
      <c r="CL519" s="135"/>
      <c r="CM519" s="135"/>
    </row>
    <row r="520" spans="1:91" s="11" customFormat="1">
      <c r="A520" s="170"/>
      <c r="B520" s="170"/>
      <c r="C520" s="126"/>
      <c r="S520" s="132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5"/>
      <c r="AW520" s="135"/>
      <c r="AX520" s="135"/>
      <c r="AY520" s="135"/>
      <c r="AZ520" s="135"/>
      <c r="BA520" s="135"/>
      <c r="BB520" s="135"/>
      <c r="BC520" s="135"/>
      <c r="BD520" s="135"/>
      <c r="BE520" s="135"/>
      <c r="BF520" s="135"/>
      <c r="BG520" s="135"/>
      <c r="BH520" s="135"/>
      <c r="BI520" s="135"/>
      <c r="BJ520" s="135"/>
      <c r="BK520" s="135"/>
      <c r="BL520" s="135"/>
      <c r="BM520" s="135"/>
      <c r="BN520" s="135"/>
      <c r="BO520" s="135"/>
      <c r="BP520" s="135"/>
      <c r="BQ520" s="135"/>
      <c r="BR520" s="135"/>
      <c r="BS520" s="135"/>
      <c r="BT520" s="135"/>
      <c r="BU520" s="135"/>
      <c r="BV520" s="135"/>
      <c r="BW520" s="135"/>
      <c r="BX520" s="135"/>
      <c r="BY520" s="135"/>
      <c r="BZ520" s="135"/>
      <c r="CA520" s="135"/>
      <c r="CB520" s="135"/>
      <c r="CC520" s="135"/>
      <c r="CD520" s="135"/>
      <c r="CE520" s="135"/>
      <c r="CF520" s="135"/>
      <c r="CG520" s="135"/>
      <c r="CH520" s="135"/>
      <c r="CI520" s="135"/>
      <c r="CJ520" s="135"/>
      <c r="CK520" s="135"/>
      <c r="CL520" s="135"/>
      <c r="CM520" s="135"/>
    </row>
    <row r="521" spans="1:91" s="6" customFormat="1">
      <c r="A521" s="169"/>
      <c r="B521" s="169"/>
      <c r="C521" s="125"/>
      <c r="S521" s="133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  <c r="AV521" s="135"/>
      <c r="AW521" s="135"/>
      <c r="AX521" s="135"/>
      <c r="AY521" s="135"/>
      <c r="AZ521" s="135"/>
      <c r="BA521" s="135"/>
      <c r="BB521" s="135"/>
      <c r="BC521" s="135"/>
      <c r="BD521" s="135"/>
      <c r="BE521" s="135"/>
      <c r="BF521" s="135"/>
      <c r="BG521" s="135"/>
      <c r="BH521" s="135"/>
      <c r="BI521" s="135"/>
      <c r="BJ521" s="135"/>
      <c r="BK521" s="135"/>
      <c r="BL521" s="135"/>
      <c r="BM521" s="135"/>
      <c r="BN521" s="135"/>
      <c r="BO521" s="135"/>
      <c r="BP521" s="135"/>
      <c r="BQ521" s="135"/>
      <c r="BR521" s="135"/>
      <c r="BS521" s="135"/>
      <c r="BT521" s="135"/>
      <c r="BU521" s="135"/>
      <c r="BV521" s="135"/>
      <c r="BW521" s="135"/>
      <c r="BX521" s="135"/>
      <c r="BY521" s="135"/>
      <c r="BZ521" s="135"/>
      <c r="CA521" s="135"/>
      <c r="CB521" s="135"/>
      <c r="CC521" s="135"/>
      <c r="CD521" s="135"/>
      <c r="CE521" s="135"/>
      <c r="CF521" s="135"/>
      <c r="CG521" s="135"/>
      <c r="CH521" s="135"/>
      <c r="CI521" s="135"/>
      <c r="CJ521" s="135"/>
      <c r="CK521" s="135"/>
      <c r="CL521" s="135"/>
      <c r="CM521" s="135"/>
    </row>
    <row r="522" spans="1:91" s="6" customFormat="1">
      <c r="A522" s="169"/>
      <c r="B522" s="169"/>
      <c r="C522" s="125"/>
      <c r="S522" s="133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  <c r="AV522" s="135"/>
      <c r="AW522" s="135"/>
      <c r="AX522" s="135"/>
      <c r="AY522" s="135"/>
      <c r="AZ522" s="135"/>
      <c r="BA522" s="135"/>
      <c r="BB522" s="135"/>
      <c r="BC522" s="135"/>
      <c r="BD522" s="135"/>
      <c r="BE522" s="135"/>
      <c r="BF522" s="135"/>
      <c r="BG522" s="135"/>
      <c r="BH522" s="135"/>
      <c r="BI522" s="135"/>
      <c r="BJ522" s="135"/>
      <c r="BK522" s="135"/>
      <c r="BL522" s="135"/>
      <c r="BM522" s="135"/>
      <c r="BN522" s="135"/>
      <c r="BO522" s="135"/>
      <c r="BP522" s="135"/>
      <c r="BQ522" s="135"/>
      <c r="BR522" s="135"/>
      <c r="BS522" s="135"/>
      <c r="BT522" s="135"/>
      <c r="BU522" s="135"/>
      <c r="BV522" s="135"/>
      <c r="BW522" s="135"/>
      <c r="BX522" s="135"/>
      <c r="BY522" s="135"/>
      <c r="BZ522" s="135"/>
      <c r="CA522" s="135"/>
      <c r="CB522" s="135"/>
      <c r="CC522" s="135"/>
      <c r="CD522" s="135"/>
      <c r="CE522" s="135"/>
      <c r="CF522" s="135"/>
      <c r="CG522" s="135"/>
      <c r="CH522" s="135"/>
      <c r="CI522" s="135"/>
      <c r="CJ522" s="135"/>
      <c r="CK522" s="135"/>
      <c r="CL522" s="135"/>
      <c r="CM522" s="135"/>
    </row>
    <row r="523" spans="1:91" s="6" customFormat="1">
      <c r="A523" s="169"/>
      <c r="B523" s="169"/>
      <c r="C523" s="125"/>
      <c r="S523" s="133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5"/>
      <c r="AW523" s="135"/>
      <c r="AX523" s="135"/>
      <c r="AY523" s="135"/>
      <c r="AZ523" s="135"/>
      <c r="BA523" s="135"/>
      <c r="BB523" s="135"/>
      <c r="BC523" s="135"/>
      <c r="BD523" s="135"/>
      <c r="BE523" s="135"/>
      <c r="BF523" s="135"/>
      <c r="BG523" s="135"/>
      <c r="BH523" s="135"/>
      <c r="BI523" s="135"/>
      <c r="BJ523" s="135"/>
      <c r="BK523" s="135"/>
      <c r="BL523" s="135"/>
      <c r="BM523" s="135"/>
      <c r="BN523" s="135"/>
      <c r="BO523" s="135"/>
      <c r="BP523" s="135"/>
      <c r="BQ523" s="135"/>
      <c r="BR523" s="135"/>
      <c r="BS523" s="135"/>
      <c r="BT523" s="135"/>
      <c r="BU523" s="135"/>
      <c r="BV523" s="135"/>
      <c r="BW523" s="135"/>
      <c r="BX523" s="135"/>
      <c r="BY523" s="135"/>
      <c r="BZ523" s="135"/>
      <c r="CA523" s="135"/>
      <c r="CB523" s="135"/>
      <c r="CC523" s="135"/>
      <c r="CD523" s="135"/>
      <c r="CE523" s="135"/>
      <c r="CF523" s="135"/>
      <c r="CG523" s="135"/>
      <c r="CH523" s="135"/>
      <c r="CI523" s="135"/>
      <c r="CJ523" s="135"/>
      <c r="CK523" s="135"/>
      <c r="CL523" s="135"/>
      <c r="CM523" s="135"/>
    </row>
    <row r="524" spans="1:91" s="6" customFormat="1">
      <c r="A524" s="169"/>
      <c r="B524" s="169"/>
      <c r="C524" s="125"/>
      <c r="S524" s="133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/>
      <c r="AY524" s="135"/>
      <c r="AZ524" s="135"/>
      <c r="BA524" s="135"/>
      <c r="BB524" s="135"/>
      <c r="BC524" s="135"/>
      <c r="BD524" s="135"/>
      <c r="BE524" s="135"/>
      <c r="BF524" s="135"/>
      <c r="BG524" s="135"/>
      <c r="BH524" s="135"/>
      <c r="BI524" s="135"/>
      <c r="BJ524" s="135"/>
      <c r="BK524" s="135"/>
      <c r="BL524" s="135"/>
      <c r="BM524" s="135"/>
      <c r="BN524" s="135"/>
      <c r="BO524" s="135"/>
      <c r="BP524" s="135"/>
      <c r="BQ524" s="135"/>
      <c r="BR524" s="135"/>
      <c r="BS524" s="135"/>
      <c r="BT524" s="135"/>
      <c r="BU524" s="135"/>
      <c r="BV524" s="135"/>
      <c r="BW524" s="135"/>
      <c r="BX524" s="135"/>
      <c r="BY524" s="135"/>
      <c r="BZ524" s="135"/>
      <c r="CA524" s="135"/>
      <c r="CB524" s="135"/>
      <c r="CC524" s="135"/>
      <c r="CD524" s="135"/>
      <c r="CE524" s="135"/>
      <c r="CF524" s="135"/>
      <c r="CG524" s="135"/>
      <c r="CH524" s="135"/>
      <c r="CI524" s="135"/>
      <c r="CJ524" s="135"/>
      <c r="CK524" s="135"/>
      <c r="CL524" s="135"/>
      <c r="CM524" s="135"/>
    </row>
    <row r="525" spans="1:91" s="6" customFormat="1">
      <c r="A525" s="169"/>
      <c r="B525" s="169"/>
      <c r="C525" s="125"/>
      <c r="S525" s="133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5"/>
      <c r="AW525" s="135"/>
      <c r="AX525" s="135"/>
      <c r="AY525" s="135"/>
      <c r="AZ525" s="135"/>
      <c r="BA525" s="135"/>
      <c r="BB525" s="135"/>
      <c r="BC525" s="135"/>
      <c r="BD525" s="135"/>
      <c r="BE525" s="135"/>
      <c r="BF525" s="135"/>
      <c r="BG525" s="135"/>
      <c r="BH525" s="135"/>
      <c r="BI525" s="135"/>
      <c r="BJ525" s="135"/>
      <c r="BK525" s="135"/>
      <c r="BL525" s="135"/>
      <c r="BM525" s="135"/>
      <c r="BN525" s="135"/>
      <c r="BO525" s="135"/>
      <c r="BP525" s="135"/>
      <c r="BQ525" s="135"/>
      <c r="BR525" s="135"/>
      <c r="BS525" s="135"/>
      <c r="BT525" s="135"/>
      <c r="BU525" s="135"/>
      <c r="BV525" s="135"/>
      <c r="BW525" s="135"/>
      <c r="BX525" s="135"/>
      <c r="BY525" s="135"/>
      <c r="BZ525" s="135"/>
      <c r="CA525" s="135"/>
      <c r="CB525" s="135"/>
      <c r="CC525" s="135"/>
      <c r="CD525" s="135"/>
      <c r="CE525" s="135"/>
      <c r="CF525" s="135"/>
      <c r="CG525" s="135"/>
      <c r="CH525" s="135"/>
      <c r="CI525" s="135"/>
      <c r="CJ525" s="135"/>
      <c r="CK525" s="135"/>
      <c r="CL525" s="135"/>
      <c r="CM525" s="135"/>
    </row>
    <row r="526" spans="1:91" s="6" customFormat="1">
      <c r="A526" s="169"/>
      <c r="B526" s="169"/>
      <c r="C526" s="125"/>
      <c r="S526" s="133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5"/>
      <c r="AW526" s="135"/>
      <c r="AX526" s="135"/>
      <c r="AY526" s="135"/>
      <c r="AZ526" s="135"/>
      <c r="BA526" s="135"/>
      <c r="BB526" s="135"/>
      <c r="BC526" s="135"/>
      <c r="BD526" s="135"/>
      <c r="BE526" s="135"/>
      <c r="BF526" s="135"/>
      <c r="BG526" s="135"/>
      <c r="BH526" s="135"/>
      <c r="BI526" s="135"/>
      <c r="BJ526" s="135"/>
      <c r="BK526" s="135"/>
      <c r="BL526" s="135"/>
      <c r="BM526" s="135"/>
      <c r="BN526" s="135"/>
      <c r="BO526" s="135"/>
      <c r="BP526" s="135"/>
      <c r="BQ526" s="135"/>
      <c r="BR526" s="135"/>
      <c r="BS526" s="135"/>
      <c r="BT526" s="135"/>
      <c r="BU526" s="135"/>
      <c r="BV526" s="135"/>
      <c r="BW526" s="135"/>
      <c r="BX526" s="135"/>
      <c r="BY526" s="135"/>
      <c r="BZ526" s="135"/>
      <c r="CA526" s="135"/>
      <c r="CB526" s="135"/>
      <c r="CC526" s="135"/>
      <c r="CD526" s="135"/>
      <c r="CE526" s="135"/>
      <c r="CF526" s="135"/>
      <c r="CG526" s="135"/>
      <c r="CH526" s="135"/>
      <c r="CI526" s="135"/>
      <c r="CJ526" s="135"/>
      <c r="CK526" s="135"/>
      <c r="CL526" s="135"/>
      <c r="CM526" s="135"/>
    </row>
    <row r="527" spans="1:91" s="6" customFormat="1">
      <c r="A527" s="169"/>
      <c r="B527" s="169"/>
      <c r="C527" s="125"/>
      <c r="S527" s="133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5"/>
      <c r="AW527" s="135"/>
      <c r="AX527" s="135"/>
      <c r="AY527" s="135"/>
      <c r="AZ527" s="135"/>
      <c r="BA527" s="135"/>
      <c r="BB527" s="135"/>
      <c r="BC527" s="135"/>
      <c r="BD527" s="135"/>
      <c r="BE527" s="135"/>
      <c r="BF527" s="135"/>
      <c r="BG527" s="135"/>
      <c r="BH527" s="135"/>
      <c r="BI527" s="135"/>
      <c r="BJ527" s="135"/>
      <c r="BK527" s="135"/>
      <c r="BL527" s="135"/>
      <c r="BM527" s="135"/>
      <c r="BN527" s="135"/>
      <c r="BO527" s="135"/>
      <c r="BP527" s="135"/>
      <c r="BQ527" s="135"/>
      <c r="BR527" s="135"/>
      <c r="BS527" s="135"/>
      <c r="BT527" s="135"/>
      <c r="BU527" s="135"/>
      <c r="BV527" s="135"/>
      <c r="BW527" s="135"/>
      <c r="BX527" s="135"/>
      <c r="BY527" s="135"/>
      <c r="BZ527" s="135"/>
      <c r="CA527" s="135"/>
      <c r="CB527" s="135"/>
      <c r="CC527" s="135"/>
      <c r="CD527" s="135"/>
      <c r="CE527" s="135"/>
      <c r="CF527" s="135"/>
      <c r="CG527" s="135"/>
      <c r="CH527" s="135"/>
      <c r="CI527" s="135"/>
      <c r="CJ527" s="135"/>
      <c r="CK527" s="135"/>
      <c r="CL527" s="135"/>
      <c r="CM527" s="135"/>
    </row>
    <row r="528" spans="1:91" s="6" customFormat="1">
      <c r="A528" s="169"/>
      <c r="B528" s="169"/>
      <c r="C528" s="125"/>
      <c r="S528" s="133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5"/>
      <c r="AW528" s="135"/>
      <c r="AX528" s="135"/>
      <c r="AY528" s="135"/>
      <c r="AZ528" s="135"/>
      <c r="BA528" s="135"/>
      <c r="BB528" s="135"/>
      <c r="BC528" s="135"/>
      <c r="BD528" s="135"/>
      <c r="BE528" s="135"/>
      <c r="BF528" s="135"/>
      <c r="BG528" s="135"/>
      <c r="BH528" s="135"/>
      <c r="BI528" s="135"/>
      <c r="BJ528" s="135"/>
      <c r="BK528" s="135"/>
      <c r="BL528" s="135"/>
      <c r="BM528" s="135"/>
      <c r="BN528" s="135"/>
      <c r="BO528" s="135"/>
      <c r="BP528" s="135"/>
      <c r="BQ528" s="135"/>
      <c r="BR528" s="135"/>
      <c r="BS528" s="135"/>
      <c r="BT528" s="135"/>
      <c r="BU528" s="135"/>
      <c r="BV528" s="135"/>
      <c r="BW528" s="135"/>
      <c r="BX528" s="135"/>
      <c r="BY528" s="135"/>
      <c r="BZ528" s="135"/>
      <c r="CA528" s="135"/>
      <c r="CB528" s="135"/>
      <c r="CC528" s="135"/>
      <c r="CD528" s="135"/>
      <c r="CE528" s="135"/>
      <c r="CF528" s="135"/>
      <c r="CG528" s="135"/>
      <c r="CH528" s="135"/>
      <c r="CI528" s="135"/>
      <c r="CJ528" s="135"/>
      <c r="CK528" s="135"/>
      <c r="CL528" s="135"/>
      <c r="CM528" s="135"/>
    </row>
    <row r="529" spans="1:91" s="6" customFormat="1">
      <c r="A529" s="169"/>
      <c r="B529" s="169"/>
      <c r="C529" s="125"/>
      <c r="S529" s="133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5"/>
      <c r="AW529" s="135"/>
      <c r="AX529" s="135"/>
      <c r="AY529" s="135"/>
      <c r="AZ529" s="135"/>
      <c r="BA529" s="135"/>
      <c r="BB529" s="135"/>
      <c r="BC529" s="135"/>
      <c r="BD529" s="135"/>
      <c r="BE529" s="135"/>
      <c r="BF529" s="135"/>
      <c r="BG529" s="135"/>
      <c r="BH529" s="135"/>
      <c r="BI529" s="135"/>
      <c r="BJ529" s="135"/>
      <c r="BK529" s="135"/>
      <c r="BL529" s="135"/>
      <c r="BM529" s="135"/>
      <c r="BN529" s="135"/>
      <c r="BO529" s="135"/>
      <c r="BP529" s="135"/>
      <c r="BQ529" s="135"/>
      <c r="BR529" s="135"/>
      <c r="BS529" s="135"/>
      <c r="BT529" s="135"/>
      <c r="BU529" s="135"/>
      <c r="BV529" s="135"/>
      <c r="BW529" s="135"/>
      <c r="BX529" s="135"/>
      <c r="BY529" s="135"/>
      <c r="BZ529" s="135"/>
      <c r="CA529" s="135"/>
      <c r="CB529" s="135"/>
      <c r="CC529" s="135"/>
      <c r="CD529" s="135"/>
      <c r="CE529" s="135"/>
      <c r="CF529" s="135"/>
      <c r="CG529" s="135"/>
      <c r="CH529" s="135"/>
      <c r="CI529" s="135"/>
      <c r="CJ529" s="135"/>
      <c r="CK529" s="135"/>
      <c r="CL529" s="135"/>
      <c r="CM529" s="135"/>
    </row>
    <row r="530" spans="1:91" s="6" customFormat="1">
      <c r="A530" s="169"/>
      <c r="B530" s="169"/>
      <c r="C530" s="125"/>
      <c r="S530" s="133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5"/>
      <c r="AW530" s="135"/>
      <c r="AX530" s="135"/>
      <c r="AY530" s="135"/>
      <c r="AZ530" s="135"/>
      <c r="BA530" s="135"/>
      <c r="BB530" s="135"/>
      <c r="BC530" s="135"/>
      <c r="BD530" s="135"/>
      <c r="BE530" s="135"/>
      <c r="BF530" s="135"/>
      <c r="BG530" s="135"/>
      <c r="BH530" s="135"/>
      <c r="BI530" s="135"/>
      <c r="BJ530" s="135"/>
      <c r="BK530" s="135"/>
      <c r="BL530" s="135"/>
      <c r="BM530" s="135"/>
      <c r="BN530" s="135"/>
      <c r="BO530" s="135"/>
      <c r="BP530" s="135"/>
      <c r="BQ530" s="135"/>
      <c r="BR530" s="135"/>
      <c r="BS530" s="135"/>
      <c r="BT530" s="135"/>
      <c r="BU530" s="135"/>
      <c r="BV530" s="135"/>
      <c r="BW530" s="135"/>
      <c r="BX530" s="135"/>
      <c r="BY530" s="135"/>
      <c r="BZ530" s="135"/>
      <c r="CA530" s="135"/>
      <c r="CB530" s="135"/>
      <c r="CC530" s="135"/>
      <c r="CD530" s="135"/>
      <c r="CE530" s="135"/>
      <c r="CF530" s="135"/>
      <c r="CG530" s="135"/>
      <c r="CH530" s="135"/>
      <c r="CI530" s="135"/>
      <c r="CJ530" s="135"/>
      <c r="CK530" s="135"/>
      <c r="CL530" s="135"/>
      <c r="CM530" s="135"/>
    </row>
    <row r="531" spans="1:91" s="6" customFormat="1">
      <c r="A531" s="169"/>
      <c r="B531" s="169"/>
      <c r="C531" s="125"/>
      <c r="S531" s="133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5"/>
      <c r="AW531" s="135"/>
      <c r="AX531" s="135"/>
      <c r="AY531" s="135"/>
      <c r="AZ531" s="135"/>
      <c r="BA531" s="135"/>
      <c r="BB531" s="135"/>
      <c r="BC531" s="135"/>
      <c r="BD531" s="135"/>
      <c r="BE531" s="135"/>
      <c r="BF531" s="135"/>
      <c r="BG531" s="135"/>
      <c r="BH531" s="135"/>
      <c r="BI531" s="135"/>
      <c r="BJ531" s="135"/>
      <c r="BK531" s="135"/>
      <c r="BL531" s="135"/>
      <c r="BM531" s="135"/>
      <c r="BN531" s="135"/>
      <c r="BO531" s="135"/>
      <c r="BP531" s="135"/>
      <c r="BQ531" s="135"/>
      <c r="BR531" s="135"/>
      <c r="BS531" s="135"/>
      <c r="BT531" s="135"/>
      <c r="BU531" s="135"/>
      <c r="BV531" s="135"/>
      <c r="BW531" s="135"/>
      <c r="BX531" s="135"/>
      <c r="BY531" s="135"/>
      <c r="BZ531" s="135"/>
      <c r="CA531" s="135"/>
      <c r="CB531" s="135"/>
      <c r="CC531" s="135"/>
      <c r="CD531" s="135"/>
      <c r="CE531" s="135"/>
      <c r="CF531" s="135"/>
      <c r="CG531" s="135"/>
      <c r="CH531" s="135"/>
      <c r="CI531" s="135"/>
      <c r="CJ531" s="135"/>
      <c r="CK531" s="135"/>
      <c r="CL531" s="135"/>
      <c r="CM531" s="135"/>
    </row>
    <row r="532" spans="1:91" s="6" customFormat="1">
      <c r="A532" s="169"/>
      <c r="B532" s="169"/>
      <c r="C532" s="125"/>
      <c r="S532" s="133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  <c r="AU532" s="135"/>
      <c r="AV532" s="135"/>
      <c r="AW532" s="135"/>
      <c r="AX532" s="135"/>
      <c r="AY532" s="135"/>
      <c r="AZ532" s="135"/>
      <c r="BA532" s="135"/>
      <c r="BB532" s="135"/>
      <c r="BC532" s="135"/>
      <c r="BD532" s="135"/>
      <c r="BE532" s="135"/>
      <c r="BF532" s="135"/>
      <c r="BG532" s="135"/>
      <c r="BH532" s="135"/>
      <c r="BI532" s="135"/>
      <c r="BJ532" s="135"/>
      <c r="BK532" s="135"/>
      <c r="BL532" s="135"/>
      <c r="BM532" s="135"/>
      <c r="BN532" s="135"/>
      <c r="BO532" s="135"/>
      <c r="BP532" s="135"/>
      <c r="BQ532" s="135"/>
      <c r="BR532" s="135"/>
      <c r="BS532" s="135"/>
      <c r="BT532" s="135"/>
      <c r="BU532" s="135"/>
      <c r="BV532" s="135"/>
      <c r="BW532" s="135"/>
      <c r="BX532" s="135"/>
      <c r="BY532" s="135"/>
      <c r="BZ532" s="135"/>
      <c r="CA532" s="135"/>
      <c r="CB532" s="135"/>
      <c r="CC532" s="135"/>
      <c r="CD532" s="135"/>
      <c r="CE532" s="135"/>
      <c r="CF532" s="135"/>
      <c r="CG532" s="135"/>
      <c r="CH532" s="135"/>
      <c r="CI532" s="135"/>
      <c r="CJ532" s="135"/>
      <c r="CK532" s="135"/>
      <c r="CL532" s="135"/>
      <c r="CM532" s="135"/>
    </row>
    <row r="533" spans="1:91" s="6" customFormat="1">
      <c r="A533" s="169"/>
      <c r="B533" s="169"/>
      <c r="C533" s="125"/>
      <c r="S533" s="133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5"/>
      <c r="AW533" s="135"/>
      <c r="AX533" s="135"/>
      <c r="AY533" s="135"/>
      <c r="AZ533" s="135"/>
      <c r="BA533" s="135"/>
      <c r="BB533" s="135"/>
      <c r="BC533" s="135"/>
      <c r="BD533" s="135"/>
      <c r="BE533" s="135"/>
      <c r="BF533" s="135"/>
      <c r="BG533" s="135"/>
      <c r="BH533" s="135"/>
      <c r="BI533" s="135"/>
      <c r="BJ533" s="135"/>
      <c r="BK533" s="135"/>
      <c r="BL533" s="135"/>
      <c r="BM533" s="135"/>
      <c r="BN533" s="135"/>
      <c r="BO533" s="135"/>
      <c r="BP533" s="135"/>
      <c r="BQ533" s="135"/>
      <c r="BR533" s="135"/>
      <c r="BS533" s="135"/>
      <c r="BT533" s="135"/>
      <c r="BU533" s="135"/>
      <c r="BV533" s="135"/>
      <c r="BW533" s="135"/>
      <c r="BX533" s="135"/>
      <c r="BY533" s="135"/>
      <c r="BZ533" s="135"/>
      <c r="CA533" s="135"/>
      <c r="CB533" s="135"/>
      <c r="CC533" s="135"/>
      <c r="CD533" s="135"/>
      <c r="CE533" s="135"/>
      <c r="CF533" s="135"/>
      <c r="CG533" s="135"/>
      <c r="CH533" s="135"/>
      <c r="CI533" s="135"/>
      <c r="CJ533" s="135"/>
      <c r="CK533" s="135"/>
      <c r="CL533" s="135"/>
      <c r="CM533" s="135"/>
    </row>
    <row r="534" spans="1:91" s="6" customFormat="1">
      <c r="A534" s="169"/>
      <c r="B534" s="169"/>
      <c r="C534" s="125"/>
      <c r="S534" s="133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  <c r="AV534" s="135"/>
      <c r="AW534" s="135"/>
      <c r="AX534" s="135"/>
      <c r="AY534" s="135"/>
      <c r="AZ534" s="135"/>
      <c r="BA534" s="135"/>
      <c r="BB534" s="135"/>
      <c r="BC534" s="135"/>
      <c r="BD534" s="135"/>
      <c r="BE534" s="135"/>
      <c r="BF534" s="135"/>
      <c r="BG534" s="135"/>
      <c r="BH534" s="135"/>
      <c r="BI534" s="135"/>
      <c r="BJ534" s="135"/>
      <c r="BK534" s="135"/>
      <c r="BL534" s="135"/>
      <c r="BM534" s="135"/>
      <c r="BN534" s="135"/>
      <c r="BO534" s="135"/>
      <c r="BP534" s="135"/>
      <c r="BQ534" s="135"/>
      <c r="BR534" s="135"/>
      <c r="BS534" s="135"/>
      <c r="BT534" s="135"/>
      <c r="BU534" s="135"/>
      <c r="BV534" s="135"/>
      <c r="BW534" s="135"/>
      <c r="BX534" s="135"/>
      <c r="BY534" s="135"/>
      <c r="BZ534" s="135"/>
      <c r="CA534" s="135"/>
      <c r="CB534" s="135"/>
      <c r="CC534" s="135"/>
      <c r="CD534" s="135"/>
      <c r="CE534" s="135"/>
      <c r="CF534" s="135"/>
      <c r="CG534" s="135"/>
      <c r="CH534" s="135"/>
      <c r="CI534" s="135"/>
      <c r="CJ534" s="135"/>
      <c r="CK534" s="135"/>
      <c r="CL534" s="135"/>
      <c r="CM534" s="135"/>
    </row>
    <row r="535" spans="1:91" s="6" customFormat="1">
      <c r="A535" s="169"/>
      <c r="B535" s="169"/>
      <c r="C535" s="125"/>
      <c r="S535" s="133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  <c r="AV535" s="135"/>
      <c r="AW535" s="135"/>
      <c r="AX535" s="135"/>
      <c r="AY535" s="135"/>
      <c r="AZ535" s="135"/>
      <c r="BA535" s="135"/>
      <c r="BB535" s="135"/>
      <c r="BC535" s="135"/>
      <c r="BD535" s="135"/>
      <c r="BE535" s="135"/>
      <c r="BF535" s="135"/>
      <c r="BG535" s="135"/>
      <c r="BH535" s="135"/>
      <c r="BI535" s="135"/>
      <c r="BJ535" s="135"/>
      <c r="BK535" s="135"/>
      <c r="BL535" s="135"/>
      <c r="BM535" s="135"/>
      <c r="BN535" s="135"/>
      <c r="BO535" s="135"/>
      <c r="BP535" s="135"/>
      <c r="BQ535" s="135"/>
      <c r="BR535" s="135"/>
      <c r="BS535" s="135"/>
      <c r="BT535" s="135"/>
      <c r="BU535" s="135"/>
      <c r="BV535" s="135"/>
      <c r="BW535" s="135"/>
      <c r="BX535" s="135"/>
      <c r="BY535" s="135"/>
      <c r="BZ535" s="135"/>
      <c r="CA535" s="135"/>
      <c r="CB535" s="135"/>
      <c r="CC535" s="135"/>
      <c r="CD535" s="135"/>
      <c r="CE535" s="135"/>
      <c r="CF535" s="135"/>
      <c r="CG535" s="135"/>
      <c r="CH535" s="135"/>
      <c r="CI535" s="135"/>
      <c r="CJ535" s="135"/>
      <c r="CK535" s="135"/>
      <c r="CL535" s="135"/>
      <c r="CM535" s="135"/>
    </row>
    <row r="536" spans="1:91" s="6" customFormat="1">
      <c r="A536" s="169"/>
      <c r="B536" s="169"/>
      <c r="C536" s="125"/>
      <c r="S536" s="133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  <c r="AV536" s="135"/>
      <c r="AW536" s="135"/>
      <c r="AX536" s="135"/>
      <c r="AY536" s="135"/>
      <c r="AZ536" s="135"/>
      <c r="BA536" s="135"/>
      <c r="BB536" s="135"/>
      <c r="BC536" s="135"/>
      <c r="BD536" s="135"/>
      <c r="BE536" s="135"/>
      <c r="BF536" s="135"/>
      <c r="BG536" s="135"/>
      <c r="BH536" s="135"/>
      <c r="BI536" s="135"/>
      <c r="BJ536" s="135"/>
      <c r="BK536" s="135"/>
      <c r="BL536" s="135"/>
      <c r="BM536" s="135"/>
      <c r="BN536" s="135"/>
      <c r="BO536" s="135"/>
      <c r="BP536" s="135"/>
      <c r="BQ536" s="135"/>
      <c r="BR536" s="135"/>
      <c r="BS536" s="135"/>
      <c r="BT536" s="135"/>
      <c r="BU536" s="135"/>
      <c r="BV536" s="135"/>
      <c r="BW536" s="135"/>
      <c r="BX536" s="135"/>
      <c r="BY536" s="135"/>
      <c r="BZ536" s="135"/>
      <c r="CA536" s="135"/>
      <c r="CB536" s="135"/>
      <c r="CC536" s="135"/>
      <c r="CD536" s="135"/>
      <c r="CE536" s="135"/>
      <c r="CF536" s="135"/>
      <c r="CG536" s="135"/>
      <c r="CH536" s="135"/>
      <c r="CI536" s="135"/>
      <c r="CJ536" s="135"/>
      <c r="CK536" s="135"/>
      <c r="CL536" s="135"/>
      <c r="CM536" s="135"/>
    </row>
    <row r="537" spans="1:91" s="6" customFormat="1">
      <c r="A537" s="169"/>
      <c r="B537" s="169"/>
      <c r="C537" s="125"/>
      <c r="S537" s="133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  <c r="AU537" s="135"/>
      <c r="AV537" s="135"/>
      <c r="AW537" s="135"/>
      <c r="AX537" s="135"/>
      <c r="AY537" s="135"/>
      <c r="AZ537" s="135"/>
      <c r="BA537" s="135"/>
      <c r="BB537" s="135"/>
      <c r="BC537" s="135"/>
      <c r="BD537" s="135"/>
      <c r="BE537" s="135"/>
      <c r="BF537" s="135"/>
      <c r="BG537" s="135"/>
      <c r="BH537" s="135"/>
      <c r="BI537" s="135"/>
      <c r="BJ537" s="135"/>
      <c r="BK537" s="135"/>
      <c r="BL537" s="135"/>
      <c r="BM537" s="135"/>
      <c r="BN537" s="135"/>
      <c r="BO537" s="135"/>
      <c r="BP537" s="135"/>
      <c r="BQ537" s="135"/>
      <c r="BR537" s="135"/>
      <c r="BS537" s="135"/>
      <c r="BT537" s="135"/>
      <c r="BU537" s="135"/>
      <c r="BV537" s="135"/>
      <c r="BW537" s="135"/>
      <c r="BX537" s="135"/>
      <c r="BY537" s="135"/>
      <c r="BZ537" s="135"/>
      <c r="CA537" s="135"/>
      <c r="CB537" s="135"/>
      <c r="CC537" s="135"/>
      <c r="CD537" s="135"/>
      <c r="CE537" s="135"/>
      <c r="CF537" s="135"/>
      <c r="CG537" s="135"/>
      <c r="CH537" s="135"/>
      <c r="CI537" s="135"/>
      <c r="CJ537" s="135"/>
      <c r="CK537" s="135"/>
      <c r="CL537" s="135"/>
      <c r="CM537" s="135"/>
    </row>
    <row r="538" spans="1:91" s="6" customFormat="1">
      <c r="A538" s="169"/>
      <c r="B538" s="169"/>
      <c r="C538" s="125"/>
      <c r="S538" s="133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  <c r="AU538" s="135"/>
      <c r="AV538" s="135"/>
      <c r="AW538" s="135"/>
      <c r="AX538" s="135"/>
      <c r="AY538" s="135"/>
      <c r="AZ538" s="135"/>
      <c r="BA538" s="135"/>
      <c r="BB538" s="135"/>
      <c r="BC538" s="135"/>
      <c r="BD538" s="135"/>
      <c r="BE538" s="135"/>
      <c r="BF538" s="135"/>
      <c r="BG538" s="135"/>
      <c r="BH538" s="135"/>
      <c r="BI538" s="135"/>
      <c r="BJ538" s="135"/>
      <c r="BK538" s="135"/>
      <c r="BL538" s="135"/>
      <c r="BM538" s="135"/>
      <c r="BN538" s="135"/>
      <c r="BO538" s="135"/>
      <c r="BP538" s="135"/>
      <c r="BQ538" s="135"/>
      <c r="BR538" s="135"/>
      <c r="BS538" s="135"/>
      <c r="BT538" s="135"/>
      <c r="BU538" s="135"/>
      <c r="BV538" s="135"/>
      <c r="BW538" s="135"/>
      <c r="BX538" s="135"/>
      <c r="BY538" s="135"/>
      <c r="BZ538" s="135"/>
      <c r="CA538" s="135"/>
      <c r="CB538" s="135"/>
      <c r="CC538" s="135"/>
      <c r="CD538" s="135"/>
      <c r="CE538" s="135"/>
      <c r="CF538" s="135"/>
      <c r="CG538" s="135"/>
      <c r="CH538" s="135"/>
      <c r="CI538" s="135"/>
      <c r="CJ538" s="135"/>
      <c r="CK538" s="135"/>
      <c r="CL538" s="135"/>
      <c r="CM538" s="135"/>
    </row>
    <row r="539" spans="1:91" s="6" customFormat="1">
      <c r="A539" s="169"/>
      <c r="B539" s="169"/>
      <c r="C539" s="125"/>
      <c r="S539" s="133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  <c r="AU539" s="135"/>
      <c r="AV539" s="135"/>
      <c r="AW539" s="135"/>
      <c r="AX539" s="135"/>
      <c r="AY539" s="135"/>
      <c r="AZ539" s="135"/>
      <c r="BA539" s="135"/>
      <c r="BB539" s="135"/>
      <c r="BC539" s="135"/>
      <c r="BD539" s="135"/>
      <c r="BE539" s="135"/>
      <c r="BF539" s="135"/>
      <c r="BG539" s="135"/>
      <c r="BH539" s="135"/>
      <c r="BI539" s="135"/>
      <c r="BJ539" s="135"/>
      <c r="BK539" s="135"/>
      <c r="BL539" s="135"/>
      <c r="BM539" s="135"/>
      <c r="BN539" s="135"/>
      <c r="BO539" s="135"/>
      <c r="BP539" s="135"/>
      <c r="BQ539" s="135"/>
      <c r="BR539" s="135"/>
      <c r="BS539" s="135"/>
      <c r="BT539" s="135"/>
      <c r="BU539" s="135"/>
      <c r="BV539" s="135"/>
      <c r="BW539" s="135"/>
      <c r="BX539" s="135"/>
      <c r="BY539" s="135"/>
      <c r="BZ539" s="135"/>
      <c r="CA539" s="135"/>
      <c r="CB539" s="135"/>
      <c r="CC539" s="135"/>
      <c r="CD539" s="135"/>
      <c r="CE539" s="135"/>
      <c r="CF539" s="135"/>
      <c r="CG539" s="135"/>
      <c r="CH539" s="135"/>
      <c r="CI539" s="135"/>
      <c r="CJ539" s="135"/>
      <c r="CK539" s="135"/>
      <c r="CL539" s="135"/>
      <c r="CM539" s="135"/>
    </row>
    <row r="540" spans="1:91" s="6" customFormat="1">
      <c r="A540" s="169"/>
      <c r="B540" s="169"/>
      <c r="C540" s="125"/>
      <c r="S540" s="133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  <c r="AU540" s="135"/>
      <c r="AV540" s="135"/>
      <c r="AW540" s="135"/>
      <c r="AX540" s="135"/>
      <c r="AY540" s="135"/>
      <c r="AZ540" s="135"/>
      <c r="BA540" s="135"/>
      <c r="BB540" s="135"/>
      <c r="BC540" s="135"/>
      <c r="BD540" s="135"/>
      <c r="BE540" s="135"/>
      <c r="BF540" s="135"/>
      <c r="BG540" s="135"/>
      <c r="BH540" s="135"/>
      <c r="BI540" s="135"/>
      <c r="BJ540" s="135"/>
      <c r="BK540" s="135"/>
      <c r="BL540" s="135"/>
      <c r="BM540" s="135"/>
      <c r="BN540" s="135"/>
      <c r="BO540" s="135"/>
      <c r="BP540" s="135"/>
      <c r="BQ540" s="135"/>
      <c r="BR540" s="135"/>
      <c r="BS540" s="135"/>
      <c r="BT540" s="135"/>
      <c r="BU540" s="135"/>
      <c r="BV540" s="135"/>
      <c r="BW540" s="135"/>
      <c r="BX540" s="135"/>
      <c r="BY540" s="135"/>
      <c r="BZ540" s="135"/>
      <c r="CA540" s="135"/>
      <c r="CB540" s="135"/>
      <c r="CC540" s="135"/>
      <c r="CD540" s="135"/>
      <c r="CE540" s="135"/>
      <c r="CF540" s="135"/>
      <c r="CG540" s="135"/>
      <c r="CH540" s="135"/>
      <c r="CI540" s="135"/>
      <c r="CJ540" s="135"/>
      <c r="CK540" s="135"/>
      <c r="CL540" s="135"/>
      <c r="CM540" s="135"/>
    </row>
    <row r="541" spans="1:91" s="6" customFormat="1">
      <c r="A541" s="169"/>
      <c r="B541" s="169"/>
      <c r="C541" s="125"/>
      <c r="S541" s="133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  <c r="AU541" s="135"/>
      <c r="AV541" s="135"/>
      <c r="AW541" s="135"/>
      <c r="AX541" s="135"/>
      <c r="AY541" s="135"/>
      <c r="AZ541" s="135"/>
      <c r="BA541" s="135"/>
      <c r="BB541" s="135"/>
      <c r="BC541" s="135"/>
      <c r="BD541" s="135"/>
      <c r="BE541" s="135"/>
      <c r="BF541" s="135"/>
      <c r="BG541" s="135"/>
      <c r="BH541" s="135"/>
      <c r="BI541" s="135"/>
      <c r="BJ541" s="135"/>
      <c r="BK541" s="135"/>
      <c r="BL541" s="135"/>
      <c r="BM541" s="135"/>
      <c r="BN541" s="135"/>
      <c r="BO541" s="135"/>
      <c r="BP541" s="135"/>
      <c r="BQ541" s="135"/>
      <c r="BR541" s="135"/>
      <c r="BS541" s="135"/>
      <c r="BT541" s="135"/>
      <c r="BU541" s="135"/>
      <c r="BV541" s="135"/>
      <c r="BW541" s="135"/>
      <c r="BX541" s="135"/>
      <c r="BY541" s="135"/>
      <c r="BZ541" s="135"/>
      <c r="CA541" s="135"/>
      <c r="CB541" s="135"/>
      <c r="CC541" s="135"/>
      <c r="CD541" s="135"/>
      <c r="CE541" s="135"/>
      <c r="CF541" s="135"/>
      <c r="CG541" s="135"/>
      <c r="CH541" s="135"/>
      <c r="CI541" s="135"/>
      <c r="CJ541" s="135"/>
      <c r="CK541" s="135"/>
      <c r="CL541" s="135"/>
      <c r="CM541" s="135"/>
    </row>
    <row r="542" spans="1:91" s="6" customFormat="1">
      <c r="A542" s="169"/>
      <c r="B542" s="169"/>
      <c r="C542" s="125"/>
      <c r="S542" s="133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5"/>
      <c r="AW542" s="135"/>
      <c r="AX542" s="135"/>
      <c r="AY542" s="135"/>
      <c r="AZ542" s="135"/>
      <c r="BA542" s="135"/>
      <c r="BB542" s="135"/>
      <c r="BC542" s="135"/>
      <c r="BD542" s="135"/>
      <c r="BE542" s="135"/>
      <c r="BF542" s="135"/>
      <c r="BG542" s="135"/>
      <c r="BH542" s="135"/>
      <c r="BI542" s="135"/>
      <c r="BJ542" s="135"/>
      <c r="BK542" s="135"/>
      <c r="BL542" s="135"/>
      <c r="BM542" s="135"/>
      <c r="BN542" s="135"/>
      <c r="BO542" s="135"/>
      <c r="BP542" s="135"/>
      <c r="BQ542" s="135"/>
      <c r="BR542" s="135"/>
      <c r="BS542" s="135"/>
      <c r="BT542" s="135"/>
      <c r="BU542" s="135"/>
      <c r="BV542" s="135"/>
      <c r="BW542" s="135"/>
      <c r="BX542" s="135"/>
      <c r="BY542" s="135"/>
      <c r="BZ542" s="135"/>
      <c r="CA542" s="135"/>
      <c r="CB542" s="135"/>
      <c r="CC542" s="135"/>
      <c r="CD542" s="135"/>
      <c r="CE542" s="135"/>
      <c r="CF542" s="135"/>
      <c r="CG542" s="135"/>
      <c r="CH542" s="135"/>
      <c r="CI542" s="135"/>
      <c r="CJ542" s="135"/>
      <c r="CK542" s="135"/>
      <c r="CL542" s="135"/>
      <c r="CM542" s="135"/>
    </row>
    <row r="543" spans="1:91" s="6" customFormat="1">
      <c r="A543" s="169"/>
      <c r="B543" s="169"/>
      <c r="C543" s="125"/>
      <c r="S543" s="133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  <c r="AU543" s="135"/>
      <c r="AV543" s="135"/>
      <c r="AW543" s="135"/>
      <c r="AX543" s="135"/>
      <c r="AY543" s="135"/>
      <c r="AZ543" s="135"/>
      <c r="BA543" s="135"/>
      <c r="BB543" s="135"/>
      <c r="BC543" s="135"/>
      <c r="BD543" s="135"/>
      <c r="BE543" s="135"/>
      <c r="BF543" s="135"/>
      <c r="BG543" s="135"/>
      <c r="BH543" s="135"/>
      <c r="BI543" s="135"/>
      <c r="BJ543" s="135"/>
      <c r="BK543" s="135"/>
      <c r="BL543" s="135"/>
      <c r="BM543" s="135"/>
      <c r="BN543" s="135"/>
      <c r="BO543" s="135"/>
      <c r="BP543" s="135"/>
      <c r="BQ543" s="135"/>
      <c r="BR543" s="135"/>
      <c r="BS543" s="135"/>
      <c r="BT543" s="135"/>
      <c r="BU543" s="135"/>
      <c r="BV543" s="135"/>
      <c r="BW543" s="135"/>
      <c r="BX543" s="135"/>
      <c r="BY543" s="135"/>
      <c r="BZ543" s="135"/>
      <c r="CA543" s="135"/>
      <c r="CB543" s="135"/>
      <c r="CC543" s="135"/>
      <c r="CD543" s="135"/>
      <c r="CE543" s="135"/>
      <c r="CF543" s="135"/>
      <c r="CG543" s="135"/>
      <c r="CH543" s="135"/>
      <c r="CI543" s="135"/>
      <c r="CJ543" s="135"/>
      <c r="CK543" s="135"/>
      <c r="CL543" s="135"/>
      <c r="CM543" s="135"/>
    </row>
    <row r="544" spans="1:91" s="6" customFormat="1">
      <c r="A544" s="169"/>
      <c r="B544" s="169"/>
      <c r="C544" s="125"/>
      <c r="S544" s="133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5"/>
      <c r="AW544" s="135"/>
      <c r="AX544" s="135"/>
      <c r="AY544" s="135"/>
      <c r="AZ544" s="135"/>
      <c r="BA544" s="135"/>
      <c r="BB544" s="135"/>
      <c r="BC544" s="135"/>
      <c r="BD544" s="135"/>
      <c r="BE544" s="135"/>
      <c r="BF544" s="135"/>
      <c r="BG544" s="135"/>
      <c r="BH544" s="135"/>
      <c r="BI544" s="135"/>
      <c r="BJ544" s="135"/>
      <c r="BK544" s="135"/>
      <c r="BL544" s="135"/>
      <c r="BM544" s="135"/>
      <c r="BN544" s="135"/>
      <c r="BO544" s="135"/>
      <c r="BP544" s="135"/>
      <c r="BQ544" s="135"/>
      <c r="BR544" s="135"/>
      <c r="BS544" s="135"/>
      <c r="BT544" s="135"/>
      <c r="BU544" s="135"/>
      <c r="BV544" s="135"/>
      <c r="BW544" s="135"/>
      <c r="BX544" s="135"/>
      <c r="BY544" s="135"/>
      <c r="BZ544" s="135"/>
      <c r="CA544" s="135"/>
      <c r="CB544" s="135"/>
      <c r="CC544" s="135"/>
      <c r="CD544" s="135"/>
      <c r="CE544" s="135"/>
      <c r="CF544" s="135"/>
      <c r="CG544" s="135"/>
      <c r="CH544" s="135"/>
      <c r="CI544" s="135"/>
      <c r="CJ544" s="135"/>
      <c r="CK544" s="135"/>
      <c r="CL544" s="135"/>
      <c r="CM544" s="135"/>
    </row>
    <row r="545" spans="1:91" s="6" customFormat="1">
      <c r="A545" s="169"/>
      <c r="B545" s="169"/>
      <c r="C545" s="125"/>
      <c r="S545" s="133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  <c r="AU545" s="135"/>
      <c r="AV545" s="135"/>
      <c r="AW545" s="135"/>
      <c r="AX545" s="135"/>
      <c r="AY545" s="135"/>
      <c r="AZ545" s="135"/>
      <c r="BA545" s="135"/>
      <c r="BB545" s="135"/>
      <c r="BC545" s="135"/>
      <c r="BD545" s="135"/>
      <c r="BE545" s="135"/>
      <c r="BF545" s="135"/>
      <c r="BG545" s="135"/>
      <c r="BH545" s="135"/>
      <c r="BI545" s="135"/>
      <c r="BJ545" s="135"/>
      <c r="BK545" s="135"/>
      <c r="BL545" s="135"/>
      <c r="BM545" s="135"/>
      <c r="BN545" s="135"/>
      <c r="BO545" s="135"/>
      <c r="BP545" s="135"/>
      <c r="BQ545" s="135"/>
      <c r="BR545" s="135"/>
      <c r="BS545" s="135"/>
      <c r="BT545" s="135"/>
      <c r="BU545" s="135"/>
      <c r="BV545" s="135"/>
      <c r="BW545" s="135"/>
      <c r="BX545" s="135"/>
      <c r="BY545" s="135"/>
      <c r="BZ545" s="135"/>
      <c r="CA545" s="135"/>
      <c r="CB545" s="135"/>
      <c r="CC545" s="135"/>
      <c r="CD545" s="135"/>
      <c r="CE545" s="135"/>
      <c r="CF545" s="135"/>
      <c r="CG545" s="135"/>
      <c r="CH545" s="135"/>
      <c r="CI545" s="135"/>
      <c r="CJ545" s="135"/>
      <c r="CK545" s="135"/>
      <c r="CL545" s="135"/>
      <c r="CM545" s="135"/>
    </row>
    <row r="546" spans="1:91" s="6" customFormat="1">
      <c r="A546" s="169"/>
      <c r="B546" s="169"/>
      <c r="C546" s="125"/>
      <c r="S546" s="133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5"/>
      <c r="AW546" s="135"/>
      <c r="AX546" s="135"/>
      <c r="AY546" s="135"/>
      <c r="AZ546" s="135"/>
      <c r="BA546" s="135"/>
      <c r="BB546" s="135"/>
      <c r="BC546" s="135"/>
      <c r="BD546" s="135"/>
      <c r="BE546" s="135"/>
      <c r="BF546" s="135"/>
      <c r="BG546" s="135"/>
      <c r="BH546" s="135"/>
      <c r="BI546" s="135"/>
      <c r="BJ546" s="135"/>
      <c r="BK546" s="135"/>
      <c r="BL546" s="135"/>
      <c r="BM546" s="135"/>
      <c r="BN546" s="135"/>
      <c r="BO546" s="135"/>
      <c r="BP546" s="135"/>
      <c r="BQ546" s="135"/>
      <c r="BR546" s="135"/>
      <c r="BS546" s="135"/>
      <c r="BT546" s="135"/>
      <c r="BU546" s="135"/>
      <c r="BV546" s="135"/>
      <c r="BW546" s="135"/>
      <c r="BX546" s="135"/>
      <c r="BY546" s="135"/>
      <c r="BZ546" s="135"/>
      <c r="CA546" s="135"/>
      <c r="CB546" s="135"/>
      <c r="CC546" s="135"/>
      <c r="CD546" s="135"/>
      <c r="CE546" s="135"/>
      <c r="CF546" s="135"/>
      <c r="CG546" s="135"/>
      <c r="CH546" s="135"/>
      <c r="CI546" s="135"/>
      <c r="CJ546" s="135"/>
      <c r="CK546" s="135"/>
      <c r="CL546" s="135"/>
      <c r="CM546" s="135"/>
    </row>
    <row r="547" spans="1:91" s="6" customFormat="1">
      <c r="A547" s="169"/>
      <c r="B547" s="169"/>
      <c r="C547" s="125"/>
      <c r="S547" s="133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  <c r="AV547" s="135"/>
      <c r="AW547" s="135"/>
      <c r="AX547" s="135"/>
      <c r="AY547" s="135"/>
      <c r="AZ547" s="135"/>
      <c r="BA547" s="135"/>
      <c r="BB547" s="135"/>
      <c r="BC547" s="135"/>
      <c r="BD547" s="135"/>
      <c r="BE547" s="135"/>
      <c r="BF547" s="135"/>
      <c r="BG547" s="135"/>
      <c r="BH547" s="135"/>
      <c r="BI547" s="135"/>
      <c r="BJ547" s="135"/>
      <c r="BK547" s="135"/>
      <c r="BL547" s="135"/>
      <c r="BM547" s="135"/>
      <c r="BN547" s="135"/>
      <c r="BO547" s="135"/>
      <c r="BP547" s="135"/>
      <c r="BQ547" s="135"/>
      <c r="BR547" s="135"/>
      <c r="BS547" s="135"/>
      <c r="BT547" s="135"/>
      <c r="BU547" s="135"/>
      <c r="BV547" s="135"/>
      <c r="BW547" s="135"/>
      <c r="BX547" s="135"/>
      <c r="BY547" s="135"/>
      <c r="BZ547" s="135"/>
      <c r="CA547" s="135"/>
      <c r="CB547" s="135"/>
      <c r="CC547" s="135"/>
      <c r="CD547" s="135"/>
      <c r="CE547" s="135"/>
      <c r="CF547" s="135"/>
      <c r="CG547" s="135"/>
      <c r="CH547" s="135"/>
      <c r="CI547" s="135"/>
      <c r="CJ547" s="135"/>
      <c r="CK547" s="135"/>
      <c r="CL547" s="135"/>
      <c r="CM547" s="135"/>
    </row>
    <row r="548" spans="1:91" s="6" customFormat="1">
      <c r="A548" s="169"/>
      <c r="B548" s="169"/>
      <c r="C548" s="125"/>
      <c r="S548" s="133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5"/>
      <c r="AW548" s="135"/>
      <c r="AX548" s="135"/>
      <c r="AY548" s="135"/>
      <c r="AZ548" s="135"/>
      <c r="BA548" s="135"/>
      <c r="BB548" s="135"/>
      <c r="BC548" s="135"/>
      <c r="BD548" s="135"/>
      <c r="BE548" s="135"/>
      <c r="BF548" s="135"/>
      <c r="BG548" s="135"/>
      <c r="BH548" s="135"/>
      <c r="BI548" s="135"/>
      <c r="BJ548" s="135"/>
      <c r="BK548" s="135"/>
      <c r="BL548" s="135"/>
      <c r="BM548" s="135"/>
      <c r="BN548" s="135"/>
      <c r="BO548" s="135"/>
      <c r="BP548" s="135"/>
      <c r="BQ548" s="135"/>
      <c r="BR548" s="135"/>
      <c r="BS548" s="135"/>
      <c r="BT548" s="135"/>
      <c r="BU548" s="135"/>
      <c r="BV548" s="135"/>
      <c r="BW548" s="135"/>
      <c r="BX548" s="135"/>
      <c r="BY548" s="135"/>
      <c r="BZ548" s="135"/>
      <c r="CA548" s="135"/>
      <c r="CB548" s="135"/>
      <c r="CC548" s="135"/>
      <c r="CD548" s="135"/>
      <c r="CE548" s="135"/>
      <c r="CF548" s="135"/>
      <c r="CG548" s="135"/>
      <c r="CH548" s="135"/>
      <c r="CI548" s="135"/>
      <c r="CJ548" s="135"/>
      <c r="CK548" s="135"/>
      <c r="CL548" s="135"/>
      <c r="CM548" s="135"/>
    </row>
    <row r="549" spans="1:91" s="6" customFormat="1">
      <c r="A549" s="169"/>
      <c r="B549" s="169"/>
      <c r="C549" s="125"/>
      <c r="S549" s="133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5"/>
      <c r="AW549" s="135"/>
      <c r="AX549" s="135"/>
      <c r="AY549" s="135"/>
      <c r="AZ549" s="135"/>
      <c r="BA549" s="135"/>
      <c r="BB549" s="135"/>
      <c r="BC549" s="135"/>
      <c r="BD549" s="135"/>
      <c r="BE549" s="135"/>
      <c r="BF549" s="135"/>
      <c r="BG549" s="135"/>
      <c r="BH549" s="135"/>
      <c r="BI549" s="135"/>
      <c r="BJ549" s="135"/>
      <c r="BK549" s="135"/>
      <c r="BL549" s="135"/>
      <c r="BM549" s="135"/>
      <c r="BN549" s="135"/>
      <c r="BO549" s="135"/>
      <c r="BP549" s="135"/>
      <c r="BQ549" s="135"/>
      <c r="BR549" s="135"/>
      <c r="BS549" s="135"/>
      <c r="BT549" s="135"/>
      <c r="BU549" s="135"/>
      <c r="BV549" s="135"/>
      <c r="BW549" s="135"/>
      <c r="BX549" s="135"/>
      <c r="BY549" s="135"/>
      <c r="BZ549" s="135"/>
      <c r="CA549" s="135"/>
      <c r="CB549" s="135"/>
      <c r="CC549" s="135"/>
      <c r="CD549" s="135"/>
      <c r="CE549" s="135"/>
      <c r="CF549" s="135"/>
      <c r="CG549" s="135"/>
      <c r="CH549" s="135"/>
      <c r="CI549" s="135"/>
      <c r="CJ549" s="135"/>
      <c r="CK549" s="135"/>
      <c r="CL549" s="135"/>
      <c r="CM549" s="135"/>
    </row>
    <row r="550" spans="1:91" s="6" customFormat="1">
      <c r="A550" s="169"/>
      <c r="B550" s="169"/>
      <c r="C550" s="125"/>
      <c r="S550" s="133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  <c r="AV550" s="135"/>
      <c r="AW550" s="135"/>
      <c r="AX550" s="135"/>
      <c r="AY550" s="135"/>
      <c r="AZ550" s="135"/>
      <c r="BA550" s="135"/>
      <c r="BB550" s="135"/>
      <c r="BC550" s="135"/>
      <c r="BD550" s="135"/>
      <c r="BE550" s="135"/>
      <c r="BF550" s="135"/>
      <c r="BG550" s="135"/>
      <c r="BH550" s="135"/>
      <c r="BI550" s="135"/>
      <c r="BJ550" s="135"/>
      <c r="BK550" s="135"/>
      <c r="BL550" s="135"/>
      <c r="BM550" s="135"/>
      <c r="BN550" s="135"/>
      <c r="BO550" s="135"/>
      <c r="BP550" s="135"/>
      <c r="BQ550" s="135"/>
      <c r="BR550" s="135"/>
      <c r="BS550" s="135"/>
      <c r="BT550" s="135"/>
      <c r="BU550" s="135"/>
      <c r="BV550" s="135"/>
      <c r="BW550" s="135"/>
      <c r="BX550" s="135"/>
      <c r="BY550" s="135"/>
      <c r="BZ550" s="135"/>
      <c r="CA550" s="135"/>
      <c r="CB550" s="135"/>
      <c r="CC550" s="135"/>
      <c r="CD550" s="135"/>
      <c r="CE550" s="135"/>
      <c r="CF550" s="135"/>
      <c r="CG550" s="135"/>
      <c r="CH550" s="135"/>
      <c r="CI550" s="135"/>
      <c r="CJ550" s="135"/>
      <c r="CK550" s="135"/>
      <c r="CL550" s="135"/>
      <c r="CM550" s="135"/>
    </row>
    <row r="551" spans="1:91" s="6" customFormat="1">
      <c r="A551" s="169"/>
      <c r="B551" s="169"/>
      <c r="C551" s="125"/>
      <c r="S551" s="133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  <c r="AV551" s="135"/>
      <c r="AW551" s="135"/>
      <c r="AX551" s="135"/>
      <c r="AY551" s="135"/>
      <c r="AZ551" s="135"/>
      <c r="BA551" s="135"/>
      <c r="BB551" s="135"/>
      <c r="BC551" s="135"/>
      <c r="BD551" s="135"/>
      <c r="BE551" s="135"/>
      <c r="BF551" s="135"/>
      <c r="BG551" s="135"/>
      <c r="BH551" s="135"/>
      <c r="BI551" s="135"/>
      <c r="BJ551" s="135"/>
      <c r="BK551" s="135"/>
      <c r="BL551" s="135"/>
      <c r="BM551" s="135"/>
      <c r="BN551" s="135"/>
      <c r="BO551" s="135"/>
      <c r="BP551" s="135"/>
      <c r="BQ551" s="135"/>
      <c r="BR551" s="135"/>
      <c r="BS551" s="135"/>
      <c r="BT551" s="135"/>
      <c r="BU551" s="135"/>
      <c r="BV551" s="135"/>
      <c r="BW551" s="135"/>
      <c r="BX551" s="135"/>
      <c r="BY551" s="135"/>
      <c r="BZ551" s="135"/>
      <c r="CA551" s="135"/>
      <c r="CB551" s="135"/>
      <c r="CC551" s="135"/>
      <c r="CD551" s="135"/>
      <c r="CE551" s="135"/>
      <c r="CF551" s="135"/>
      <c r="CG551" s="135"/>
      <c r="CH551" s="135"/>
      <c r="CI551" s="135"/>
      <c r="CJ551" s="135"/>
      <c r="CK551" s="135"/>
      <c r="CL551" s="135"/>
      <c r="CM551" s="135"/>
    </row>
    <row r="552" spans="1:91" s="6" customFormat="1">
      <c r="A552" s="169"/>
      <c r="B552" s="169"/>
      <c r="C552" s="125"/>
      <c r="S552" s="133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  <c r="AV552" s="135"/>
      <c r="AW552" s="135"/>
      <c r="AX552" s="135"/>
      <c r="AY552" s="135"/>
      <c r="AZ552" s="135"/>
      <c r="BA552" s="135"/>
      <c r="BB552" s="135"/>
      <c r="BC552" s="135"/>
      <c r="BD552" s="135"/>
      <c r="BE552" s="135"/>
      <c r="BF552" s="135"/>
      <c r="BG552" s="135"/>
      <c r="BH552" s="135"/>
      <c r="BI552" s="135"/>
      <c r="BJ552" s="135"/>
      <c r="BK552" s="135"/>
      <c r="BL552" s="135"/>
      <c r="BM552" s="135"/>
      <c r="BN552" s="135"/>
      <c r="BO552" s="135"/>
      <c r="BP552" s="135"/>
      <c r="BQ552" s="135"/>
      <c r="BR552" s="135"/>
      <c r="BS552" s="135"/>
      <c r="BT552" s="135"/>
      <c r="BU552" s="135"/>
      <c r="BV552" s="135"/>
      <c r="BW552" s="135"/>
      <c r="BX552" s="135"/>
      <c r="BY552" s="135"/>
      <c r="BZ552" s="135"/>
      <c r="CA552" s="135"/>
      <c r="CB552" s="135"/>
      <c r="CC552" s="135"/>
      <c r="CD552" s="135"/>
      <c r="CE552" s="135"/>
      <c r="CF552" s="135"/>
      <c r="CG552" s="135"/>
      <c r="CH552" s="135"/>
      <c r="CI552" s="135"/>
      <c r="CJ552" s="135"/>
      <c r="CK552" s="135"/>
      <c r="CL552" s="135"/>
      <c r="CM552" s="135"/>
    </row>
    <row r="553" spans="1:91" s="6" customFormat="1">
      <c r="A553" s="169"/>
      <c r="B553" s="169"/>
      <c r="C553" s="125"/>
      <c r="S553" s="133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5"/>
      <c r="AW553" s="135"/>
      <c r="AX553" s="135"/>
      <c r="AY553" s="135"/>
      <c r="AZ553" s="135"/>
      <c r="BA553" s="135"/>
      <c r="BB553" s="135"/>
      <c r="BC553" s="135"/>
      <c r="BD553" s="135"/>
      <c r="BE553" s="135"/>
      <c r="BF553" s="135"/>
      <c r="BG553" s="135"/>
      <c r="BH553" s="135"/>
      <c r="BI553" s="135"/>
      <c r="BJ553" s="135"/>
      <c r="BK553" s="135"/>
      <c r="BL553" s="135"/>
      <c r="BM553" s="135"/>
      <c r="BN553" s="135"/>
      <c r="BO553" s="135"/>
      <c r="BP553" s="135"/>
      <c r="BQ553" s="135"/>
      <c r="BR553" s="135"/>
      <c r="BS553" s="135"/>
      <c r="BT553" s="135"/>
      <c r="BU553" s="135"/>
      <c r="BV553" s="135"/>
      <c r="BW553" s="135"/>
      <c r="BX553" s="135"/>
      <c r="BY553" s="135"/>
      <c r="BZ553" s="135"/>
      <c r="CA553" s="135"/>
      <c r="CB553" s="135"/>
      <c r="CC553" s="135"/>
      <c r="CD553" s="135"/>
      <c r="CE553" s="135"/>
      <c r="CF553" s="135"/>
      <c r="CG553" s="135"/>
      <c r="CH553" s="135"/>
      <c r="CI553" s="135"/>
      <c r="CJ553" s="135"/>
      <c r="CK553" s="135"/>
      <c r="CL553" s="135"/>
      <c r="CM553" s="135"/>
    </row>
    <row r="554" spans="1:91" s="6" customFormat="1">
      <c r="A554" s="169"/>
      <c r="B554" s="169"/>
      <c r="C554" s="125"/>
      <c r="S554" s="133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  <c r="AV554" s="135"/>
      <c r="AW554" s="135"/>
      <c r="AX554" s="135"/>
      <c r="AY554" s="135"/>
      <c r="AZ554" s="135"/>
      <c r="BA554" s="135"/>
      <c r="BB554" s="135"/>
      <c r="BC554" s="135"/>
      <c r="BD554" s="135"/>
      <c r="BE554" s="135"/>
      <c r="BF554" s="135"/>
      <c r="BG554" s="135"/>
      <c r="BH554" s="135"/>
      <c r="BI554" s="135"/>
      <c r="BJ554" s="135"/>
      <c r="BK554" s="135"/>
      <c r="BL554" s="135"/>
      <c r="BM554" s="135"/>
      <c r="BN554" s="135"/>
      <c r="BO554" s="135"/>
      <c r="BP554" s="135"/>
      <c r="BQ554" s="135"/>
      <c r="BR554" s="135"/>
      <c r="BS554" s="135"/>
      <c r="BT554" s="135"/>
      <c r="BU554" s="135"/>
      <c r="BV554" s="135"/>
      <c r="BW554" s="135"/>
      <c r="BX554" s="135"/>
      <c r="BY554" s="135"/>
      <c r="BZ554" s="135"/>
      <c r="CA554" s="135"/>
      <c r="CB554" s="135"/>
      <c r="CC554" s="135"/>
      <c r="CD554" s="135"/>
      <c r="CE554" s="135"/>
      <c r="CF554" s="135"/>
      <c r="CG554" s="135"/>
      <c r="CH554" s="135"/>
      <c r="CI554" s="135"/>
      <c r="CJ554" s="135"/>
      <c r="CK554" s="135"/>
      <c r="CL554" s="135"/>
      <c r="CM554" s="135"/>
    </row>
    <row r="555" spans="1:91" s="6" customFormat="1">
      <c r="A555" s="169"/>
      <c r="B555" s="169"/>
      <c r="C555" s="125"/>
      <c r="S555" s="133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  <c r="AU555" s="135"/>
      <c r="AV555" s="135"/>
      <c r="AW555" s="135"/>
      <c r="AX555" s="135"/>
      <c r="AY555" s="135"/>
      <c r="AZ555" s="135"/>
      <c r="BA555" s="135"/>
      <c r="BB555" s="135"/>
      <c r="BC555" s="135"/>
      <c r="BD555" s="135"/>
      <c r="BE555" s="135"/>
      <c r="BF555" s="135"/>
      <c r="BG555" s="135"/>
      <c r="BH555" s="135"/>
      <c r="BI555" s="135"/>
      <c r="BJ555" s="135"/>
      <c r="BK555" s="135"/>
      <c r="BL555" s="135"/>
      <c r="BM555" s="135"/>
      <c r="BN555" s="135"/>
      <c r="BO555" s="135"/>
      <c r="BP555" s="135"/>
      <c r="BQ555" s="135"/>
      <c r="BR555" s="135"/>
      <c r="BS555" s="135"/>
      <c r="BT555" s="135"/>
      <c r="BU555" s="135"/>
      <c r="BV555" s="135"/>
      <c r="BW555" s="135"/>
      <c r="BX555" s="135"/>
      <c r="BY555" s="135"/>
      <c r="BZ555" s="135"/>
      <c r="CA555" s="135"/>
      <c r="CB555" s="135"/>
      <c r="CC555" s="135"/>
      <c r="CD555" s="135"/>
      <c r="CE555" s="135"/>
      <c r="CF555" s="135"/>
      <c r="CG555" s="135"/>
      <c r="CH555" s="135"/>
      <c r="CI555" s="135"/>
      <c r="CJ555" s="135"/>
      <c r="CK555" s="135"/>
      <c r="CL555" s="135"/>
      <c r="CM555" s="135"/>
    </row>
    <row r="556" spans="1:91" s="6" customFormat="1">
      <c r="A556" s="169"/>
      <c r="B556" s="169"/>
      <c r="C556" s="125"/>
      <c r="S556" s="133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  <c r="AV556" s="135"/>
      <c r="AW556" s="135"/>
      <c r="AX556" s="135"/>
      <c r="AY556" s="135"/>
      <c r="AZ556" s="135"/>
      <c r="BA556" s="135"/>
      <c r="BB556" s="135"/>
      <c r="BC556" s="135"/>
      <c r="BD556" s="135"/>
      <c r="BE556" s="135"/>
      <c r="BF556" s="135"/>
      <c r="BG556" s="135"/>
      <c r="BH556" s="135"/>
      <c r="BI556" s="135"/>
      <c r="BJ556" s="135"/>
      <c r="BK556" s="135"/>
      <c r="BL556" s="135"/>
      <c r="BM556" s="135"/>
      <c r="BN556" s="135"/>
      <c r="BO556" s="135"/>
      <c r="BP556" s="135"/>
      <c r="BQ556" s="135"/>
      <c r="BR556" s="135"/>
      <c r="BS556" s="135"/>
      <c r="BT556" s="135"/>
      <c r="BU556" s="135"/>
      <c r="BV556" s="135"/>
      <c r="BW556" s="135"/>
      <c r="BX556" s="135"/>
      <c r="BY556" s="135"/>
      <c r="BZ556" s="135"/>
      <c r="CA556" s="135"/>
      <c r="CB556" s="135"/>
      <c r="CC556" s="135"/>
      <c r="CD556" s="135"/>
      <c r="CE556" s="135"/>
      <c r="CF556" s="135"/>
      <c r="CG556" s="135"/>
      <c r="CH556" s="135"/>
      <c r="CI556" s="135"/>
      <c r="CJ556" s="135"/>
      <c r="CK556" s="135"/>
      <c r="CL556" s="135"/>
      <c r="CM556" s="135"/>
    </row>
    <row r="557" spans="1:91" s="6" customFormat="1">
      <c r="A557" s="169"/>
      <c r="B557" s="169"/>
      <c r="C557" s="125"/>
      <c r="S557" s="133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  <c r="AV557" s="135"/>
      <c r="AW557" s="135"/>
      <c r="AX557" s="135"/>
      <c r="AY557" s="135"/>
      <c r="AZ557" s="135"/>
      <c r="BA557" s="135"/>
      <c r="BB557" s="135"/>
      <c r="BC557" s="135"/>
      <c r="BD557" s="135"/>
      <c r="BE557" s="135"/>
      <c r="BF557" s="135"/>
      <c r="BG557" s="135"/>
      <c r="BH557" s="135"/>
      <c r="BI557" s="135"/>
      <c r="BJ557" s="135"/>
      <c r="BK557" s="135"/>
      <c r="BL557" s="135"/>
      <c r="BM557" s="135"/>
      <c r="BN557" s="135"/>
      <c r="BO557" s="135"/>
      <c r="BP557" s="135"/>
      <c r="BQ557" s="135"/>
      <c r="BR557" s="135"/>
      <c r="BS557" s="135"/>
      <c r="BT557" s="135"/>
      <c r="BU557" s="135"/>
      <c r="BV557" s="135"/>
      <c r="BW557" s="135"/>
      <c r="BX557" s="135"/>
      <c r="BY557" s="135"/>
      <c r="BZ557" s="135"/>
      <c r="CA557" s="135"/>
      <c r="CB557" s="135"/>
      <c r="CC557" s="135"/>
      <c r="CD557" s="135"/>
      <c r="CE557" s="135"/>
      <c r="CF557" s="135"/>
      <c r="CG557" s="135"/>
      <c r="CH557" s="135"/>
      <c r="CI557" s="135"/>
      <c r="CJ557" s="135"/>
      <c r="CK557" s="135"/>
      <c r="CL557" s="135"/>
      <c r="CM557" s="135"/>
    </row>
    <row r="558" spans="1:91" s="6" customFormat="1">
      <c r="A558" s="169"/>
      <c r="B558" s="169"/>
      <c r="C558" s="125"/>
      <c r="S558" s="133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  <c r="AU558" s="135"/>
      <c r="AV558" s="135"/>
      <c r="AW558" s="135"/>
      <c r="AX558" s="135"/>
      <c r="AY558" s="135"/>
      <c r="AZ558" s="135"/>
      <c r="BA558" s="135"/>
      <c r="BB558" s="135"/>
      <c r="BC558" s="135"/>
      <c r="BD558" s="135"/>
      <c r="BE558" s="135"/>
      <c r="BF558" s="135"/>
      <c r="BG558" s="135"/>
      <c r="BH558" s="135"/>
      <c r="BI558" s="135"/>
      <c r="BJ558" s="135"/>
      <c r="BK558" s="135"/>
      <c r="BL558" s="135"/>
      <c r="BM558" s="135"/>
      <c r="BN558" s="135"/>
      <c r="BO558" s="135"/>
      <c r="BP558" s="135"/>
      <c r="BQ558" s="135"/>
      <c r="BR558" s="135"/>
      <c r="BS558" s="135"/>
      <c r="BT558" s="135"/>
      <c r="BU558" s="135"/>
      <c r="BV558" s="135"/>
      <c r="BW558" s="135"/>
      <c r="BX558" s="135"/>
      <c r="BY558" s="135"/>
      <c r="BZ558" s="135"/>
      <c r="CA558" s="135"/>
      <c r="CB558" s="135"/>
      <c r="CC558" s="135"/>
      <c r="CD558" s="135"/>
      <c r="CE558" s="135"/>
      <c r="CF558" s="135"/>
      <c r="CG558" s="135"/>
      <c r="CH558" s="135"/>
      <c r="CI558" s="135"/>
      <c r="CJ558" s="135"/>
      <c r="CK558" s="135"/>
      <c r="CL558" s="135"/>
      <c r="CM558" s="135"/>
    </row>
    <row r="559" spans="1:91" s="6" customFormat="1">
      <c r="A559" s="169"/>
      <c r="B559" s="169"/>
      <c r="C559" s="125"/>
      <c r="S559" s="133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  <c r="AV559" s="135"/>
      <c r="AW559" s="135"/>
      <c r="AX559" s="135"/>
      <c r="AY559" s="135"/>
      <c r="AZ559" s="135"/>
      <c r="BA559" s="135"/>
      <c r="BB559" s="135"/>
      <c r="BC559" s="135"/>
      <c r="BD559" s="135"/>
      <c r="BE559" s="135"/>
      <c r="BF559" s="135"/>
      <c r="BG559" s="135"/>
      <c r="BH559" s="135"/>
      <c r="BI559" s="135"/>
      <c r="BJ559" s="135"/>
      <c r="BK559" s="135"/>
      <c r="BL559" s="135"/>
      <c r="BM559" s="135"/>
      <c r="BN559" s="135"/>
      <c r="BO559" s="135"/>
      <c r="BP559" s="135"/>
      <c r="BQ559" s="135"/>
      <c r="BR559" s="135"/>
      <c r="BS559" s="135"/>
      <c r="BT559" s="135"/>
      <c r="BU559" s="135"/>
      <c r="BV559" s="135"/>
      <c r="BW559" s="135"/>
      <c r="BX559" s="135"/>
      <c r="BY559" s="135"/>
      <c r="BZ559" s="135"/>
      <c r="CA559" s="135"/>
      <c r="CB559" s="135"/>
      <c r="CC559" s="135"/>
      <c r="CD559" s="135"/>
      <c r="CE559" s="135"/>
      <c r="CF559" s="135"/>
      <c r="CG559" s="135"/>
      <c r="CH559" s="135"/>
      <c r="CI559" s="135"/>
      <c r="CJ559" s="135"/>
      <c r="CK559" s="135"/>
      <c r="CL559" s="135"/>
      <c r="CM559" s="135"/>
    </row>
    <row r="560" spans="1:91" s="6" customFormat="1">
      <c r="A560" s="169"/>
      <c r="B560" s="169"/>
      <c r="C560" s="125"/>
      <c r="S560" s="133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5"/>
      <c r="AW560" s="135"/>
      <c r="AX560" s="135"/>
      <c r="AY560" s="135"/>
      <c r="AZ560" s="135"/>
      <c r="BA560" s="135"/>
      <c r="BB560" s="135"/>
      <c r="BC560" s="135"/>
      <c r="BD560" s="135"/>
      <c r="BE560" s="135"/>
      <c r="BF560" s="135"/>
      <c r="BG560" s="135"/>
      <c r="BH560" s="135"/>
      <c r="BI560" s="135"/>
      <c r="BJ560" s="135"/>
      <c r="BK560" s="135"/>
      <c r="BL560" s="135"/>
      <c r="BM560" s="135"/>
      <c r="BN560" s="135"/>
      <c r="BO560" s="135"/>
      <c r="BP560" s="135"/>
      <c r="BQ560" s="135"/>
      <c r="BR560" s="135"/>
      <c r="BS560" s="135"/>
      <c r="BT560" s="135"/>
      <c r="BU560" s="135"/>
      <c r="BV560" s="135"/>
      <c r="BW560" s="135"/>
      <c r="BX560" s="135"/>
      <c r="BY560" s="135"/>
      <c r="BZ560" s="135"/>
      <c r="CA560" s="135"/>
      <c r="CB560" s="135"/>
      <c r="CC560" s="135"/>
      <c r="CD560" s="135"/>
      <c r="CE560" s="135"/>
      <c r="CF560" s="135"/>
      <c r="CG560" s="135"/>
      <c r="CH560" s="135"/>
      <c r="CI560" s="135"/>
      <c r="CJ560" s="135"/>
      <c r="CK560" s="135"/>
      <c r="CL560" s="135"/>
      <c r="CM560" s="135"/>
    </row>
    <row r="561" spans="1:91" s="6" customFormat="1">
      <c r="A561" s="169"/>
      <c r="B561" s="169"/>
      <c r="C561" s="125"/>
      <c r="S561" s="133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5"/>
      <c r="AW561" s="135"/>
      <c r="AX561" s="135"/>
      <c r="AY561" s="135"/>
      <c r="AZ561" s="135"/>
      <c r="BA561" s="135"/>
      <c r="BB561" s="135"/>
      <c r="BC561" s="135"/>
      <c r="BD561" s="135"/>
      <c r="BE561" s="135"/>
      <c r="BF561" s="135"/>
      <c r="BG561" s="135"/>
      <c r="BH561" s="135"/>
      <c r="BI561" s="135"/>
      <c r="BJ561" s="135"/>
      <c r="BK561" s="135"/>
      <c r="BL561" s="135"/>
      <c r="BM561" s="135"/>
      <c r="BN561" s="135"/>
      <c r="BO561" s="135"/>
      <c r="BP561" s="135"/>
      <c r="BQ561" s="135"/>
      <c r="BR561" s="135"/>
      <c r="BS561" s="135"/>
      <c r="BT561" s="135"/>
      <c r="BU561" s="135"/>
      <c r="BV561" s="135"/>
      <c r="BW561" s="135"/>
      <c r="BX561" s="135"/>
      <c r="BY561" s="135"/>
      <c r="BZ561" s="135"/>
      <c r="CA561" s="135"/>
      <c r="CB561" s="135"/>
      <c r="CC561" s="135"/>
      <c r="CD561" s="135"/>
      <c r="CE561" s="135"/>
      <c r="CF561" s="135"/>
      <c r="CG561" s="135"/>
      <c r="CH561" s="135"/>
      <c r="CI561" s="135"/>
      <c r="CJ561" s="135"/>
      <c r="CK561" s="135"/>
      <c r="CL561" s="135"/>
      <c r="CM561" s="135"/>
    </row>
    <row r="562" spans="1:91" s="6" customFormat="1">
      <c r="A562" s="169"/>
      <c r="B562" s="169"/>
      <c r="C562" s="125"/>
      <c r="S562" s="133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5"/>
      <c r="AW562" s="135"/>
      <c r="AX562" s="135"/>
      <c r="AY562" s="135"/>
      <c r="AZ562" s="135"/>
      <c r="BA562" s="135"/>
      <c r="BB562" s="135"/>
      <c r="BC562" s="135"/>
      <c r="BD562" s="135"/>
      <c r="BE562" s="135"/>
      <c r="BF562" s="135"/>
      <c r="BG562" s="135"/>
      <c r="BH562" s="135"/>
      <c r="BI562" s="135"/>
      <c r="BJ562" s="135"/>
      <c r="BK562" s="135"/>
      <c r="BL562" s="135"/>
      <c r="BM562" s="135"/>
      <c r="BN562" s="135"/>
      <c r="BO562" s="135"/>
      <c r="BP562" s="135"/>
      <c r="BQ562" s="135"/>
      <c r="BR562" s="135"/>
      <c r="BS562" s="135"/>
      <c r="BT562" s="135"/>
      <c r="BU562" s="135"/>
      <c r="BV562" s="135"/>
      <c r="BW562" s="135"/>
      <c r="BX562" s="135"/>
      <c r="BY562" s="135"/>
      <c r="BZ562" s="135"/>
      <c r="CA562" s="135"/>
      <c r="CB562" s="135"/>
      <c r="CC562" s="135"/>
      <c r="CD562" s="135"/>
      <c r="CE562" s="135"/>
      <c r="CF562" s="135"/>
      <c r="CG562" s="135"/>
      <c r="CH562" s="135"/>
      <c r="CI562" s="135"/>
      <c r="CJ562" s="135"/>
      <c r="CK562" s="135"/>
      <c r="CL562" s="135"/>
      <c r="CM562" s="135"/>
    </row>
    <row r="563" spans="1:91" s="6" customFormat="1">
      <c r="A563" s="169"/>
      <c r="B563" s="169"/>
      <c r="C563" s="125"/>
      <c r="S563" s="133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  <c r="AV563" s="135"/>
      <c r="AW563" s="135"/>
      <c r="AX563" s="135"/>
      <c r="AY563" s="135"/>
      <c r="AZ563" s="135"/>
      <c r="BA563" s="135"/>
      <c r="BB563" s="135"/>
      <c r="BC563" s="135"/>
      <c r="BD563" s="135"/>
      <c r="BE563" s="135"/>
      <c r="BF563" s="135"/>
      <c r="BG563" s="135"/>
      <c r="BH563" s="135"/>
      <c r="BI563" s="135"/>
      <c r="BJ563" s="135"/>
      <c r="BK563" s="135"/>
      <c r="BL563" s="135"/>
      <c r="BM563" s="135"/>
      <c r="BN563" s="135"/>
      <c r="BO563" s="135"/>
      <c r="BP563" s="135"/>
      <c r="BQ563" s="135"/>
      <c r="BR563" s="135"/>
      <c r="BS563" s="135"/>
      <c r="BT563" s="135"/>
      <c r="BU563" s="135"/>
      <c r="BV563" s="135"/>
      <c r="BW563" s="135"/>
      <c r="BX563" s="135"/>
      <c r="BY563" s="135"/>
      <c r="BZ563" s="135"/>
      <c r="CA563" s="135"/>
      <c r="CB563" s="135"/>
      <c r="CC563" s="135"/>
      <c r="CD563" s="135"/>
      <c r="CE563" s="135"/>
      <c r="CF563" s="135"/>
      <c r="CG563" s="135"/>
      <c r="CH563" s="135"/>
      <c r="CI563" s="135"/>
      <c r="CJ563" s="135"/>
      <c r="CK563" s="135"/>
      <c r="CL563" s="135"/>
      <c r="CM563" s="135"/>
    </row>
    <row r="564" spans="1:91" s="6" customFormat="1">
      <c r="A564" s="169"/>
      <c r="B564" s="169"/>
      <c r="C564" s="125"/>
      <c r="S564" s="133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5"/>
      <c r="AW564" s="135"/>
      <c r="AX564" s="135"/>
      <c r="AY564" s="135"/>
      <c r="AZ564" s="135"/>
      <c r="BA564" s="135"/>
      <c r="BB564" s="135"/>
      <c r="BC564" s="135"/>
      <c r="BD564" s="135"/>
      <c r="BE564" s="135"/>
      <c r="BF564" s="135"/>
      <c r="BG564" s="135"/>
      <c r="BH564" s="135"/>
      <c r="BI564" s="135"/>
      <c r="BJ564" s="135"/>
      <c r="BK564" s="135"/>
      <c r="BL564" s="135"/>
      <c r="BM564" s="135"/>
      <c r="BN564" s="135"/>
      <c r="BO564" s="135"/>
      <c r="BP564" s="135"/>
      <c r="BQ564" s="135"/>
      <c r="BR564" s="135"/>
      <c r="BS564" s="135"/>
      <c r="BT564" s="135"/>
      <c r="BU564" s="135"/>
      <c r="BV564" s="135"/>
      <c r="BW564" s="135"/>
      <c r="BX564" s="135"/>
      <c r="BY564" s="135"/>
      <c r="BZ564" s="135"/>
      <c r="CA564" s="135"/>
      <c r="CB564" s="135"/>
      <c r="CC564" s="135"/>
      <c r="CD564" s="135"/>
      <c r="CE564" s="135"/>
      <c r="CF564" s="135"/>
      <c r="CG564" s="135"/>
      <c r="CH564" s="135"/>
      <c r="CI564" s="135"/>
      <c r="CJ564" s="135"/>
      <c r="CK564" s="135"/>
      <c r="CL564" s="135"/>
      <c r="CM564" s="135"/>
    </row>
    <row r="565" spans="1:91" s="6" customFormat="1">
      <c r="A565" s="169"/>
      <c r="B565" s="169"/>
      <c r="C565" s="125"/>
      <c r="S565" s="133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  <c r="AV565" s="135"/>
      <c r="AW565" s="135"/>
      <c r="AX565" s="135"/>
      <c r="AY565" s="135"/>
      <c r="AZ565" s="135"/>
      <c r="BA565" s="135"/>
      <c r="BB565" s="135"/>
      <c r="BC565" s="135"/>
      <c r="BD565" s="135"/>
      <c r="BE565" s="135"/>
      <c r="BF565" s="135"/>
      <c r="BG565" s="135"/>
      <c r="BH565" s="135"/>
      <c r="BI565" s="135"/>
      <c r="BJ565" s="135"/>
      <c r="BK565" s="135"/>
      <c r="BL565" s="135"/>
      <c r="BM565" s="135"/>
      <c r="BN565" s="135"/>
      <c r="BO565" s="135"/>
      <c r="BP565" s="135"/>
      <c r="BQ565" s="135"/>
      <c r="BR565" s="135"/>
      <c r="BS565" s="135"/>
      <c r="BT565" s="135"/>
      <c r="BU565" s="135"/>
      <c r="BV565" s="135"/>
      <c r="BW565" s="135"/>
      <c r="BX565" s="135"/>
      <c r="BY565" s="135"/>
      <c r="BZ565" s="135"/>
      <c r="CA565" s="135"/>
      <c r="CB565" s="135"/>
      <c r="CC565" s="135"/>
      <c r="CD565" s="135"/>
      <c r="CE565" s="135"/>
      <c r="CF565" s="135"/>
      <c r="CG565" s="135"/>
      <c r="CH565" s="135"/>
      <c r="CI565" s="135"/>
      <c r="CJ565" s="135"/>
      <c r="CK565" s="135"/>
      <c r="CL565" s="135"/>
      <c r="CM565" s="135"/>
    </row>
    <row r="566" spans="1:91" s="6" customFormat="1">
      <c r="A566" s="169"/>
      <c r="B566" s="169"/>
      <c r="C566" s="125"/>
      <c r="S566" s="133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  <c r="AV566" s="135"/>
      <c r="AW566" s="135"/>
      <c r="AX566" s="135"/>
      <c r="AY566" s="135"/>
      <c r="AZ566" s="135"/>
      <c r="BA566" s="135"/>
      <c r="BB566" s="135"/>
      <c r="BC566" s="135"/>
      <c r="BD566" s="135"/>
      <c r="BE566" s="135"/>
      <c r="BF566" s="135"/>
      <c r="BG566" s="135"/>
      <c r="BH566" s="135"/>
      <c r="BI566" s="135"/>
      <c r="BJ566" s="135"/>
      <c r="BK566" s="135"/>
      <c r="BL566" s="135"/>
      <c r="BM566" s="135"/>
      <c r="BN566" s="135"/>
      <c r="BO566" s="135"/>
      <c r="BP566" s="135"/>
      <c r="BQ566" s="135"/>
      <c r="BR566" s="135"/>
      <c r="BS566" s="135"/>
      <c r="BT566" s="135"/>
      <c r="BU566" s="135"/>
      <c r="BV566" s="135"/>
      <c r="BW566" s="135"/>
      <c r="BX566" s="135"/>
      <c r="BY566" s="135"/>
      <c r="BZ566" s="135"/>
      <c r="CA566" s="135"/>
      <c r="CB566" s="135"/>
      <c r="CC566" s="135"/>
      <c r="CD566" s="135"/>
      <c r="CE566" s="135"/>
      <c r="CF566" s="135"/>
      <c r="CG566" s="135"/>
      <c r="CH566" s="135"/>
      <c r="CI566" s="135"/>
      <c r="CJ566" s="135"/>
      <c r="CK566" s="135"/>
      <c r="CL566" s="135"/>
      <c r="CM566" s="135"/>
    </row>
    <row r="567" spans="1:91" s="6" customFormat="1">
      <c r="A567" s="169"/>
      <c r="B567" s="169"/>
      <c r="C567" s="125"/>
      <c r="S567" s="133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5"/>
      <c r="AW567" s="135"/>
      <c r="AX567" s="135"/>
      <c r="AY567" s="135"/>
      <c r="AZ567" s="135"/>
      <c r="BA567" s="135"/>
      <c r="BB567" s="135"/>
      <c r="BC567" s="135"/>
      <c r="BD567" s="135"/>
      <c r="BE567" s="135"/>
      <c r="BF567" s="135"/>
      <c r="BG567" s="135"/>
      <c r="BH567" s="135"/>
      <c r="BI567" s="135"/>
      <c r="BJ567" s="135"/>
      <c r="BK567" s="135"/>
      <c r="BL567" s="135"/>
      <c r="BM567" s="135"/>
      <c r="BN567" s="135"/>
      <c r="BO567" s="135"/>
      <c r="BP567" s="135"/>
      <c r="BQ567" s="135"/>
      <c r="BR567" s="135"/>
      <c r="BS567" s="135"/>
      <c r="BT567" s="135"/>
      <c r="BU567" s="135"/>
      <c r="BV567" s="135"/>
      <c r="BW567" s="135"/>
      <c r="BX567" s="135"/>
      <c r="BY567" s="135"/>
      <c r="BZ567" s="135"/>
      <c r="CA567" s="135"/>
      <c r="CB567" s="135"/>
      <c r="CC567" s="135"/>
      <c r="CD567" s="135"/>
      <c r="CE567" s="135"/>
      <c r="CF567" s="135"/>
      <c r="CG567" s="135"/>
      <c r="CH567" s="135"/>
      <c r="CI567" s="135"/>
      <c r="CJ567" s="135"/>
      <c r="CK567" s="135"/>
      <c r="CL567" s="135"/>
      <c r="CM567" s="135"/>
    </row>
    <row r="568" spans="1:91" s="6" customFormat="1">
      <c r="A568" s="169"/>
      <c r="B568" s="169"/>
      <c r="C568" s="125"/>
      <c r="S568" s="133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  <c r="AU568" s="135"/>
      <c r="AV568" s="135"/>
      <c r="AW568" s="135"/>
      <c r="AX568" s="135"/>
      <c r="AY568" s="135"/>
      <c r="AZ568" s="135"/>
      <c r="BA568" s="135"/>
      <c r="BB568" s="135"/>
      <c r="BC568" s="135"/>
      <c r="BD568" s="135"/>
      <c r="BE568" s="135"/>
      <c r="BF568" s="135"/>
      <c r="BG568" s="135"/>
      <c r="BH568" s="135"/>
      <c r="BI568" s="135"/>
      <c r="BJ568" s="135"/>
      <c r="BK568" s="135"/>
      <c r="BL568" s="135"/>
      <c r="BM568" s="135"/>
      <c r="BN568" s="135"/>
      <c r="BO568" s="135"/>
      <c r="BP568" s="135"/>
      <c r="BQ568" s="135"/>
      <c r="BR568" s="135"/>
      <c r="BS568" s="135"/>
      <c r="BT568" s="135"/>
      <c r="BU568" s="135"/>
      <c r="BV568" s="135"/>
      <c r="BW568" s="135"/>
      <c r="BX568" s="135"/>
      <c r="BY568" s="135"/>
      <c r="BZ568" s="135"/>
      <c r="CA568" s="135"/>
      <c r="CB568" s="135"/>
      <c r="CC568" s="135"/>
      <c r="CD568" s="135"/>
      <c r="CE568" s="135"/>
      <c r="CF568" s="135"/>
      <c r="CG568" s="135"/>
      <c r="CH568" s="135"/>
      <c r="CI568" s="135"/>
      <c r="CJ568" s="135"/>
      <c r="CK568" s="135"/>
      <c r="CL568" s="135"/>
      <c r="CM568" s="135"/>
    </row>
    <row r="569" spans="1:91" s="6" customFormat="1">
      <c r="A569" s="169"/>
      <c r="B569" s="169"/>
      <c r="C569" s="125"/>
      <c r="S569" s="133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  <c r="AV569" s="135"/>
      <c r="AW569" s="135"/>
      <c r="AX569" s="135"/>
      <c r="AY569" s="135"/>
      <c r="AZ569" s="135"/>
      <c r="BA569" s="135"/>
      <c r="BB569" s="135"/>
      <c r="BC569" s="135"/>
      <c r="BD569" s="135"/>
      <c r="BE569" s="135"/>
      <c r="BF569" s="135"/>
      <c r="BG569" s="135"/>
      <c r="BH569" s="135"/>
      <c r="BI569" s="135"/>
      <c r="BJ569" s="135"/>
      <c r="BK569" s="135"/>
      <c r="BL569" s="135"/>
      <c r="BM569" s="135"/>
      <c r="BN569" s="135"/>
      <c r="BO569" s="135"/>
      <c r="BP569" s="135"/>
      <c r="BQ569" s="135"/>
      <c r="BR569" s="135"/>
      <c r="BS569" s="135"/>
      <c r="BT569" s="135"/>
      <c r="BU569" s="135"/>
      <c r="BV569" s="135"/>
      <c r="BW569" s="135"/>
      <c r="BX569" s="135"/>
      <c r="BY569" s="135"/>
      <c r="BZ569" s="135"/>
      <c r="CA569" s="135"/>
      <c r="CB569" s="135"/>
      <c r="CC569" s="135"/>
      <c r="CD569" s="135"/>
      <c r="CE569" s="135"/>
      <c r="CF569" s="135"/>
      <c r="CG569" s="135"/>
      <c r="CH569" s="135"/>
      <c r="CI569" s="135"/>
      <c r="CJ569" s="135"/>
      <c r="CK569" s="135"/>
      <c r="CL569" s="135"/>
      <c r="CM569" s="135"/>
    </row>
    <row r="570" spans="1:91" s="6" customFormat="1">
      <c r="A570" s="169"/>
      <c r="B570" s="169"/>
      <c r="C570" s="125"/>
      <c r="S570" s="133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  <c r="AV570" s="135"/>
      <c r="AW570" s="135"/>
      <c r="AX570" s="135"/>
      <c r="AY570" s="135"/>
      <c r="AZ570" s="135"/>
      <c r="BA570" s="135"/>
      <c r="BB570" s="135"/>
      <c r="BC570" s="135"/>
      <c r="BD570" s="135"/>
      <c r="BE570" s="135"/>
      <c r="BF570" s="135"/>
      <c r="BG570" s="135"/>
      <c r="BH570" s="135"/>
      <c r="BI570" s="135"/>
      <c r="BJ570" s="135"/>
      <c r="BK570" s="135"/>
      <c r="BL570" s="135"/>
      <c r="BM570" s="135"/>
      <c r="BN570" s="135"/>
      <c r="BO570" s="135"/>
      <c r="BP570" s="135"/>
      <c r="BQ570" s="135"/>
      <c r="BR570" s="135"/>
      <c r="BS570" s="135"/>
      <c r="BT570" s="135"/>
      <c r="BU570" s="135"/>
      <c r="BV570" s="135"/>
      <c r="BW570" s="135"/>
      <c r="BX570" s="135"/>
      <c r="BY570" s="135"/>
      <c r="BZ570" s="135"/>
      <c r="CA570" s="135"/>
      <c r="CB570" s="135"/>
      <c r="CC570" s="135"/>
      <c r="CD570" s="135"/>
      <c r="CE570" s="135"/>
      <c r="CF570" s="135"/>
      <c r="CG570" s="135"/>
      <c r="CH570" s="135"/>
      <c r="CI570" s="135"/>
      <c r="CJ570" s="135"/>
      <c r="CK570" s="135"/>
      <c r="CL570" s="135"/>
      <c r="CM570" s="135"/>
    </row>
    <row r="571" spans="1:91" s="6" customFormat="1">
      <c r="A571" s="169"/>
      <c r="B571" s="169"/>
      <c r="C571" s="125"/>
      <c r="S571" s="133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  <c r="AU571" s="135"/>
      <c r="AV571" s="135"/>
      <c r="AW571" s="135"/>
      <c r="AX571" s="135"/>
      <c r="AY571" s="135"/>
      <c r="AZ571" s="135"/>
      <c r="BA571" s="135"/>
      <c r="BB571" s="135"/>
      <c r="BC571" s="135"/>
      <c r="BD571" s="135"/>
      <c r="BE571" s="135"/>
      <c r="BF571" s="135"/>
      <c r="BG571" s="135"/>
      <c r="BH571" s="135"/>
      <c r="BI571" s="135"/>
      <c r="BJ571" s="135"/>
      <c r="BK571" s="135"/>
      <c r="BL571" s="135"/>
      <c r="BM571" s="135"/>
      <c r="BN571" s="135"/>
      <c r="BO571" s="135"/>
      <c r="BP571" s="135"/>
      <c r="BQ571" s="135"/>
      <c r="BR571" s="135"/>
      <c r="BS571" s="135"/>
      <c r="BT571" s="135"/>
      <c r="BU571" s="135"/>
      <c r="BV571" s="135"/>
      <c r="BW571" s="135"/>
      <c r="BX571" s="135"/>
      <c r="BY571" s="135"/>
      <c r="BZ571" s="135"/>
      <c r="CA571" s="135"/>
      <c r="CB571" s="135"/>
      <c r="CC571" s="135"/>
      <c r="CD571" s="135"/>
      <c r="CE571" s="135"/>
      <c r="CF571" s="135"/>
      <c r="CG571" s="135"/>
      <c r="CH571" s="135"/>
      <c r="CI571" s="135"/>
      <c r="CJ571" s="135"/>
      <c r="CK571" s="135"/>
      <c r="CL571" s="135"/>
      <c r="CM571" s="135"/>
    </row>
  </sheetData>
  <autoFilter ref="A5:S76">
    <sortState ref="A6:AA76">
      <sortCondition descending="1" ref="R5"/>
    </sortState>
  </autoFilter>
  <sortState ref="A6:AA76">
    <sortCondition descending="1" ref="I6"/>
  </sortState>
  <mergeCells count="1">
    <mergeCell ref="J4:Q4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10" orientation="landscape" r:id="rId1"/>
  <rowBreaks count="4" manualBreakCount="4">
    <brk id="19" max="25" man="1"/>
    <brk id="31" max="24" man="1"/>
    <brk id="41" max="25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10 -11 кл</vt:lpstr>
      <vt:lpstr>'10 -11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2019-02-15T07:24:11Z</dcterms:modified>
</cp:coreProperties>
</file>