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9-11" sheetId="1" r:id="rId1"/>
  </sheets>
  <definedNames>
    <definedName name="_xlnm._FilterDatabase" localSheetId="0" hidden="1">'9-11'!$B$2:$E$17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<sst xmlns="http://schemas.openxmlformats.org/spreadsheetml/2006/main" count="145" uniqueCount="103">
  <si>
    <t>Фамилия</t>
  </si>
  <si>
    <t>Имя</t>
  </si>
  <si>
    <t>Отчество</t>
  </si>
  <si>
    <t>№</t>
  </si>
  <si>
    <t>Анна</t>
  </si>
  <si>
    <t>Андреевна</t>
  </si>
  <si>
    <t>Андреевич</t>
  </si>
  <si>
    <t>Алексеевна</t>
  </si>
  <si>
    <t>Владимировна</t>
  </si>
  <si>
    <t>Игоревна</t>
  </si>
  <si>
    <t>Ольга</t>
  </si>
  <si>
    <t>Сергеевна</t>
  </si>
  <si>
    <t>Дарья</t>
  </si>
  <si>
    <t>Викторовна</t>
  </si>
  <si>
    <t>Александра</t>
  </si>
  <si>
    <t>Михайловна</t>
  </si>
  <si>
    <t>Анастасия</t>
  </si>
  <si>
    <t>Алексеевич</t>
  </si>
  <si>
    <t>Алина</t>
  </si>
  <si>
    <t>Ксения</t>
  </si>
  <si>
    <t>Светлана</t>
  </si>
  <si>
    <t>Дмитриевна</t>
  </si>
  <si>
    <t>Кристина</t>
  </si>
  <si>
    <t>Евгеньевна</t>
  </si>
  <si>
    <t>Алексей</t>
  </si>
  <si>
    <t>Александрович</t>
  </si>
  <si>
    <t>Кузнецова</t>
  </si>
  <si>
    <t>Константиновна</t>
  </si>
  <si>
    <t>Наталия</t>
  </si>
  <si>
    <t>Мария</t>
  </si>
  <si>
    <t>Гао</t>
  </si>
  <si>
    <t>Торунова</t>
  </si>
  <si>
    <t xml:space="preserve">Сергеевна </t>
  </si>
  <si>
    <t>Никита</t>
  </si>
  <si>
    <t>Александр</t>
  </si>
  <si>
    <t>Ткачук</t>
  </si>
  <si>
    <t>Карнаухов</t>
  </si>
  <si>
    <t>Георгий</t>
  </si>
  <si>
    <t>Николаевич</t>
  </si>
  <si>
    <t>Асанцева</t>
  </si>
  <si>
    <t>Фомин</t>
  </si>
  <si>
    <t>Кучукова</t>
  </si>
  <si>
    <t>Труфанова</t>
  </si>
  <si>
    <t>Мороз</t>
  </si>
  <si>
    <t>Денис</t>
  </si>
  <si>
    <t>Витальевич</t>
  </si>
  <si>
    <t>Дисманович</t>
  </si>
  <si>
    <t>Кузьмин</t>
  </si>
  <si>
    <t>Малыгина</t>
  </si>
  <si>
    <t>Струкова</t>
  </si>
  <si>
    <t>Маркова</t>
  </si>
  <si>
    <t>Чеботарева</t>
  </si>
  <si>
    <t>Дунович</t>
  </si>
  <si>
    <t>У</t>
  </si>
  <si>
    <t>Тяньлунович</t>
  </si>
  <si>
    <t>Исайчева</t>
  </si>
  <si>
    <t>Субханкулов</t>
  </si>
  <si>
    <t>Марат</t>
  </si>
  <si>
    <t>Рамилевич</t>
  </si>
  <si>
    <t>Дударь</t>
  </si>
  <si>
    <t>Глеб</t>
  </si>
  <si>
    <t>Романович</t>
  </si>
  <si>
    <t>Кутенко</t>
  </si>
  <si>
    <t>Мирошниченко</t>
  </si>
  <si>
    <t>Сергей</t>
  </si>
  <si>
    <t>Денисович</t>
  </si>
  <si>
    <t>Агеева</t>
  </si>
  <si>
    <t>Максимович</t>
  </si>
  <si>
    <t>г. Иркутск</t>
  </si>
  <si>
    <t>МО</t>
  </si>
  <si>
    <t xml:space="preserve">Вострецова </t>
  </si>
  <si>
    <t>Екатерина</t>
  </si>
  <si>
    <t>Васильевна</t>
  </si>
  <si>
    <t>Высоких</t>
  </si>
  <si>
    <t>Григорий</t>
  </si>
  <si>
    <t>г. Усть-Кут</t>
  </si>
  <si>
    <t>Ищенкова</t>
  </si>
  <si>
    <t>Полина</t>
  </si>
  <si>
    <t>Владиславовна</t>
  </si>
  <si>
    <t>Галеев</t>
  </si>
  <si>
    <t>Дмитрий</t>
  </si>
  <si>
    <t>г. Зима</t>
  </si>
  <si>
    <t>Вихтеев</t>
  </si>
  <si>
    <t xml:space="preserve">Григорий </t>
  </si>
  <si>
    <t>Павлович</t>
  </si>
  <si>
    <t xml:space="preserve">Коляда </t>
  </si>
  <si>
    <t xml:space="preserve">Перегожина </t>
  </si>
  <si>
    <t>Николаевна</t>
  </si>
  <si>
    <t>г. Братск</t>
  </si>
  <si>
    <t>I тур</t>
  </si>
  <si>
    <t>II тур</t>
  </si>
  <si>
    <t>Общий балл</t>
  </si>
  <si>
    <t>статус</t>
  </si>
  <si>
    <t>Чтение</t>
  </si>
  <si>
    <t>итого</t>
  </si>
  <si>
    <t>Говорение</t>
  </si>
  <si>
    <t>Аудирование</t>
  </si>
  <si>
    <t>Лексико-грамматический тест</t>
  </si>
  <si>
    <t>Лингвострановедение</t>
  </si>
  <si>
    <t>Сочинение</t>
  </si>
  <si>
    <t>победитель</t>
  </si>
  <si>
    <t>призер</t>
  </si>
  <si>
    <t xml:space="preserve">ведомость РЭ ВсОШ по китайскому языку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</si>
</sst>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800]dddd\,\ mmmm\ dd\,\ 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6" fillId="0" borderId="10" xfId="115" applyFont="1" applyBorder="1" applyAlignment="1">
      <alignment vertical="center" wrapText="1"/>
      <protection/>
    </xf>
    <xf numFmtId="0" fontId="26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6" fillId="0" borderId="10" xfId="115" applyFont="1" applyBorder="1" applyAlignment="1">
      <alignment vertical="center"/>
      <protection/>
    </xf>
    <xf numFmtId="0" fontId="19" fillId="0" borderId="10" xfId="0" applyFont="1" applyBorder="1" applyAlignment="1">
      <alignment wrapText="1"/>
    </xf>
    <xf numFmtId="0" fontId="20" fillId="24" borderId="10" xfId="119" applyFont="1" applyFill="1" applyBorder="1" applyAlignment="1">
      <alignment horizontal="center" vertical="center"/>
      <protection/>
    </xf>
    <xf numFmtId="0" fontId="20" fillId="24" borderId="10" xfId="119" applyFont="1" applyFill="1" applyBorder="1" applyAlignment="1">
      <alignment horizontal="center" vertical="center" wrapText="1"/>
      <protection/>
    </xf>
    <xf numFmtId="2" fontId="19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0" fillId="25" borderId="10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/>
    </xf>
    <xf numFmtId="0" fontId="26" fillId="25" borderId="10" xfId="115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</cellXfs>
  <cellStyles count="13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1 2 2" xfId="35"/>
    <cellStyle name="Акцент1 3" xfId="36"/>
    <cellStyle name="Акцент2" xfId="37"/>
    <cellStyle name="Акцент2 2" xfId="38"/>
    <cellStyle name="Акцент2 2 2" xfId="39"/>
    <cellStyle name="Акцент2 3" xfId="40"/>
    <cellStyle name="Акцент3" xfId="41"/>
    <cellStyle name="Акцент3 2" xfId="42"/>
    <cellStyle name="Акцент3 2 2" xfId="43"/>
    <cellStyle name="Акцент3 3" xfId="44"/>
    <cellStyle name="Акцент4" xfId="45"/>
    <cellStyle name="Акцент4 2" xfId="46"/>
    <cellStyle name="Акцент4 2 2" xfId="47"/>
    <cellStyle name="Акцент4 3" xfId="48"/>
    <cellStyle name="Акцент5" xfId="49"/>
    <cellStyle name="Акцент5 2" xfId="50"/>
    <cellStyle name="Акцент5 2 2" xfId="51"/>
    <cellStyle name="Акцент5 3" xfId="52"/>
    <cellStyle name="Акцент6" xfId="53"/>
    <cellStyle name="Акцент6 2" xfId="54"/>
    <cellStyle name="Акцент6 2 2" xfId="55"/>
    <cellStyle name="Акцент6 3" xfId="56"/>
    <cellStyle name="Ввод " xfId="57"/>
    <cellStyle name="Ввод  2" xfId="58"/>
    <cellStyle name="Ввод  2 2" xfId="59"/>
    <cellStyle name="Ввод  3" xfId="60"/>
    <cellStyle name="Вывод" xfId="61"/>
    <cellStyle name="Вывод 2" xfId="62"/>
    <cellStyle name="Вывод 2 2" xfId="63"/>
    <cellStyle name="Вывод 3" xfId="64"/>
    <cellStyle name="Вычисление" xfId="65"/>
    <cellStyle name="Вычисление 2" xfId="66"/>
    <cellStyle name="Вычисление 2 2" xfId="67"/>
    <cellStyle name="Вычисление 3" xfId="68"/>
    <cellStyle name="Currency" xfId="69"/>
    <cellStyle name="Currency [0]" xfId="70"/>
    <cellStyle name="Заголовок 1" xfId="71"/>
    <cellStyle name="Заголовок 1 2" xfId="72"/>
    <cellStyle name="Заголовок 1 2 2" xfId="73"/>
    <cellStyle name="Заголовок 1 3" xfId="74"/>
    <cellStyle name="Заголовок 2" xfId="75"/>
    <cellStyle name="Заголовок 2 2" xfId="76"/>
    <cellStyle name="Заголовок 2 2 2" xfId="77"/>
    <cellStyle name="Заголовок 2 3" xfId="78"/>
    <cellStyle name="Заголовок 3" xfId="79"/>
    <cellStyle name="Заголовок 3 2" xfId="80"/>
    <cellStyle name="Заголовок 3 2 2" xfId="81"/>
    <cellStyle name="Заголовок 3 3" xfId="82"/>
    <cellStyle name="Заголовок 4" xfId="83"/>
    <cellStyle name="Заголовок 4 2" xfId="84"/>
    <cellStyle name="Заголовок 4 2 2" xfId="85"/>
    <cellStyle name="Заголовок 4 3" xfId="86"/>
    <cellStyle name="Итог" xfId="87"/>
    <cellStyle name="Итог 2" xfId="88"/>
    <cellStyle name="Итог 2 2" xfId="89"/>
    <cellStyle name="Итог 3" xfId="90"/>
    <cellStyle name="Контрольная ячейка" xfId="91"/>
    <cellStyle name="Контрольная ячейка 2" xfId="92"/>
    <cellStyle name="Контрольная ячейка 2 2" xfId="93"/>
    <cellStyle name="Контрольная ячейка 3" xfId="94"/>
    <cellStyle name="Название" xfId="95"/>
    <cellStyle name="Название 2" xfId="96"/>
    <cellStyle name="Название 2 2" xfId="97"/>
    <cellStyle name="Название 3" xfId="98"/>
    <cellStyle name="Нейтральный" xfId="99"/>
    <cellStyle name="Нейтральный 2" xfId="100"/>
    <cellStyle name="Нейтральный 2 2" xfId="101"/>
    <cellStyle name="Нейтральный 3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26" xfId="108"/>
    <cellStyle name="Обычный 26 2" xfId="109"/>
    <cellStyle name="Обычный 26 3" xfId="110"/>
    <cellStyle name="Обычный 3" xfId="111"/>
    <cellStyle name="Обычный 3 16" xfId="112"/>
    <cellStyle name="Обычный 3 16 2" xfId="113"/>
    <cellStyle name="Обычный 3 2" xfId="114"/>
    <cellStyle name="Обычный 4" xfId="115"/>
    <cellStyle name="Обычный 5" xfId="116"/>
    <cellStyle name="Обычный 6" xfId="117"/>
    <cellStyle name="Обычный 6 2" xfId="118"/>
    <cellStyle name="Обычный_Лист1" xfId="119"/>
    <cellStyle name="Плохой" xfId="120"/>
    <cellStyle name="Плохой 2" xfId="121"/>
    <cellStyle name="Плохой 2 2" xfId="122"/>
    <cellStyle name="Плохой 3" xfId="123"/>
    <cellStyle name="Пояснение" xfId="124"/>
    <cellStyle name="Пояснение 2" xfId="125"/>
    <cellStyle name="Пояснение 2 2" xfId="126"/>
    <cellStyle name="Пояснение 3" xfId="127"/>
    <cellStyle name="Примечание" xfId="128"/>
    <cellStyle name="Примечание 2" xfId="129"/>
    <cellStyle name="Примечание 2 2" xfId="130"/>
    <cellStyle name="Примечание 3" xfId="131"/>
    <cellStyle name="Percent" xfId="132"/>
    <cellStyle name="Связанная ячейка" xfId="133"/>
    <cellStyle name="Связанная ячейка 2" xfId="134"/>
    <cellStyle name="Связанная ячейка 2 2" xfId="135"/>
    <cellStyle name="Связанная ячейка 3" xfId="136"/>
    <cellStyle name="Текст предупреждения" xfId="137"/>
    <cellStyle name="Текст предупреждения 2" xfId="138"/>
    <cellStyle name="Текст предупреждения 2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2 2" xfId="145"/>
    <cellStyle name="Хороший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1.625" style="0" customWidth="1"/>
    <col min="2" max="2" width="5.75390625" style="0" customWidth="1"/>
    <col min="3" max="3" width="14.75390625" style="0" customWidth="1"/>
    <col min="4" max="4" width="12.125" style="0" customWidth="1"/>
    <col min="5" max="5" width="16.125" style="0" customWidth="1"/>
    <col min="6" max="13" width="8.375" style="0" customWidth="1"/>
    <col min="14" max="14" width="15.375" style="0" customWidth="1"/>
  </cols>
  <sheetData>
    <row r="1" spans="1:14" ht="33" customHeight="1">
      <c r="A1" s="22" t="s">
        <v>102</v>
      </c>
      <c r="B1" s="22"/>
      <c r="C1" s="22"/>
      <c r="D1" s="22"/>
      <c r="E1" s="22"/>
      <c r="F1" s="23" t="s">
        <v>89</v>
      </c>
      <c r="G1" s="24"/>
      <c r="H1" s="24"/>
      <c r="I1" s="24"/>
      <c r="J1" s="25"/>
      <c r="K1" s="2"/>
      <c r="L1" s="2" t="s">
        <v>90</v>
      </c>
      <c r="M1" s="2" t="s">
        <v>91</v>
      </c>
      <c r="N1" s="2" t="s">
        <v>92</v>
      </c>
    </row>
    <row r="2" spans="1:14" s="1" customFormat="1" ht="69.75" customHeight="1">
      <c r="A2" s="11" t="s">
        <v>69</v>
      </c>
      <c r="B2" s="12" t="s">
        <v>3</v>
      </c>
      <c r="C2" s="13" t="s">
        <v>0</v>
      </c>
      <c r="D2" s="13" t="s">
        <v>1</v>
      </c>
      <c r="E2" s="13" t="s">
        <v>2</v>
      </c>
      <c r="F2" s="14" t="s">
        <v>96</v>
      </c>
      <c r="G2" s="14" t="s">
        <v>93</v>
      </c>
      <c r="H2" s="14" t="s">
        <v>97</v>
      </c>
      <c r="I2" s="14" t="s">
        <v>98</v>
      </c>
      <c r="J2" s="14" t="s">
        <v>99</v>
      </c>
      <c r="K2" s="14" t="s">
        <v>94</v>
      </c>
      <c r="L2" s="14" t="s">
        <v>95</v>
      </c>
      <c r="M2" s="14"/>
      <c r="N2" s="14"/>
    </row>
    <row r="3" spans="1:14" ht="54.75" customHeight="1">
      <c r="A3" s="4" t="s">
        <v>68</v>
      </c>
      <c r="B3" s="5">
        <v>1</v>
      </c>
      <c r="C3" s="6" t="s">
        <v>30</v>
      </c>
      <c r="D3" s="6" t="s">
        <v>33</v>
      </c>
      <c r="E3" s="6" t="s">
        <v>52</v>
      </c>
      <c r="F3" s="4">
        <v>14</v>
      </c>
      <c r="G3" s="4">
        <v>9</v>
      </c>
      <c r="H3" s="4">
        <v>20</v>
      </c>
      <c r="I3" s="4">
        <v>7</v>
      </c>
      <c r="J3" s="4">
        <v>19</v>
      </c>
      <c r="K3" s="4">
        <f aca="true" t="shared" si="0" ref="K3:K32">F3+G3+H3+I3+J3</f>
        <v>69</v>
      </c>
      <c r="L3" s="4">
        <v>25</v>
      </c>
      <c r="M3" s="4">
        <f aca="true" t="shared" si="1" ref="M3:M32">K3+L3</f>
        <v>94</v>
      </c>
      <c r="N3" s="4" t="s">
        <v>100</v>
      </c>
    </row>
    <row r="4" spans="1:14" ht="54.75" customHeight="1">
      <c r="A4" s="4" t="s">
        <v>68</v>
      </c>
      <c r="B4" s="5">
        <v>2</v>
      </c>
      <c r="C4" s="7" t="s">
        <v>53</v>
      </c>
      <c r="D4" s="7" t="s">
        <v>44</v>
      </c>
      <c r="E4" s="7" t="s">
        <v>54</v>
      </c>
      <c r="F4" s="4">
        <v>10</v>
      </c>
      <c r="G4" s="4">
        <v>9</v>
      </c>
      <c r="H4" s="4">
        <v>19</v>
      </c>
      <c r="I4" s="4">
        <v>6</v>
      </c>
      <c r="J4" s="4">
        <v>15</v>
      </c>
      <c r="K4" s="4">
        <f t="shared" si="0"/>
        <v>59</v>
      </c>
      <c r="L4" s="4">
        <v>24</v>
      </c>
      <c r="M4" s="4">
        <f t="shared" si="1"/>
        <v>83</v>
      </c>
      <c r="N4" s="4" t="s">
        <v>101</v>
      </c>
    </row>
    <row r="5" spans="1:14" ht="54.75" customHeight="1">
      <c r="A5" s="8" t="s">
        <v>88</v>
      </c>
      <c r="B5" s="5">
        <v>3</v>
      </c>
      <c r="C5" s="9" t="s">
        <v>82</v>
      </c>
      <c r="D5" s="9" t="s">
        <v>83</v>
      </c>
      <c r="E5" s="9" t="s">
        <v>84</v>
      </c>
      <c r="F5" s="4">
        <v>9</v>
      </c>
      <c r="G5" s="4">
        <v>9</v>
      </c>
      <c r="H5" s="4">
        <v>16</v>
      </c>
      <c r="I5" s="4">
        <v>2</v>
      </c>
      <c r="J5" s="4">
        <v>18</v>
      </c>
      <c r="K5" s="4">
        <f t="shared" si="0"/>
        <v>54</v>
      </c>
      <c r="L5" s="4">
        <v>20</v>
      </c>
      <c r="M5" s="4">
        <f t="shared" si="1"/>
        <v>74</v>
      </c>
      <c r="N5" s="4" t="s">
        <v>101</v>
      </c>
    </row>
    <row r="6" spans="1:14" ht="54.75" customHeight="1">
      <c r="A6" s="4" t="s">
        <v>68</v>
      </c>
      <c r="B6" s="5">
        <v>4</v>
      </c>
      <c r="C6" s="6" t="s">
        <v>47</v>
      </c>
      <c r="D6" s="6" t="s">
        <v>34</v>
      </c>
      <c r="E6" s="6" t="s">
        <v>25</v>
      </c>
      <c r="F6" s="4">
        <v>11</v>
      </c>
      <c r="G6" s="4">
        <v>5</v>
      </c>
      <c r="H6" s="4">
        <v>14</v>
      </c>
      <c r="I6" s="4">
        <v>2</v>
      </c>
      <c r="J6" s="4">
        <v>15</v>
      </c>
      <c r="K6" s="4">
        <f t="shared" si="0"/>
        <v>47</v>
      </c>
      <c r="L6" s="4">
        <v>23</v>
      </c>
      <c r="M6" s="4">
        <f t="shared" si="1"/>
        <v>70</v>
      </c>
      <c r="N6" s="4" t="s">
        <v>101</v>
      </c>
    </row>
    <row r="7" spans="1:14" ht="54.75" customHeight="1">
      <c r="A7" s="4" t="s">
        <v>68</v>
      </c>
      <c r="B7" s="5">
        <v>5</v>
      </c>
      <c r="C7" s="10" t="s">
        <v>42</v>
      </c>
      <c r="D7" s="10" t="s">
        <v>16</v>
      </c>
      <c r="E7" s="10" t="s">
        <v>7</v>
      </c>
      <c r="F7" s="4">
        <v>14</v>
      </c>
      <c r="G7" s="4">
        <v>9</v>
      </c>
      <c r="H7" s="4">
        <v>20</v>
      </c>
      <c r="I7" s="4">
        <v>8</v>
      </c>
      <c r="J7" s="4">
        <v>0</v>
      </c>
      <c r="K7" s="4">
        <f t="shared" si="0"/>
        <v>51</v>
      </c>
      <c r="L7" s="4">
        <v>18</v>
      </c>
      <c r="M7" s="4">
        <f t="shared" si="1"/>
        <v>69</v>
      </c>
      <c r="N7" s="4" t="s">
        <v>101</v>
      </c>
    </row>
    <row r="8" spans="1:14" s="3" customFormat="1" ht="54.75" customHeight="1">
      <c r="A8" s="4" t="s">
        <v>68</v>
      </c>
      <c r="B8" s="5">
        <v>6</v>
      </c>
      <c r="C8" s="10" t="s">
        <v>35</v>
      </c>
      <c r="D8" s="10" t="s">
        <v>10</v>
      </c>
      <c r="E8" s="10" t="s">
        <v>7</v>
      </c>
      <c r="F8" s="4">
        <v>8</v>
      </c>
      <c r="G8" s="4">
        <v>9</v>
      </c>
      <c r="H8" s="4">
        <v>11</v>
      </c>
      <c r="I8" s="4">
        <v>5</v>
      </c>
      <c r="J8" s="4">
        <v>13</v>
      </c>
      <c r="K8" s="4">
        <f t="shared" si="0"/>
        <v>46</v>
      </c>
      <c r="L8" s="4">
        <v>21</v>
      </c>
      <c r="M8" s="4">
        <f t="shared" si="1"/>
        <v>67</v>
      </c>
      <c r="N8" s="4" t="s">
        <v>101</v>
      </c>
    </row>
    <row r="9" spans="1:14" ht="54.75" customHeight="1">
      <c r="A9" s="4" t="s">
        <v>68</v>
      </c>
      <c r="B9" s="5">
        <v>7</v>
      </c>
      <c r="C9" s="6" t="s">
        <v>48</v>
      </c>
      <c r="D9" s="6" t="s">
        <v>28</v>
      </c>
      <c r="E9" s="6" t="s">
        <v>8</v>
      </c>
      <c r="F9" s="4">
        <v>14</v>
      </c>
      <c r="G9" s="4">
        <v>9</v>
      </c>
      <c r="H9" s="4">
        <v>16</v>
      </c>
      <c r="I9" s="4">
        <v>6</v>
      </c>
      <c r="J9" s="4">
        <v>9</v>
      </c>
      <c r="K9" s="4">
        <f t="shared" si="0"/>
        <v>54</v>
      </c>
      <c r="L9" s="4">
        <v>13</v>
      </c>
      <c r="M9" s="4">
        <f t="shared" si="1"/>
        <v>67</v>
      </c>
      <c r="N9" s="4" t="s">
        <v>101</v>
      </c>
    </row>
    <row r="10" spans="1:14" ht="54.75" customHeight="1">
      <c r="A10" s="4" t="s">
        <v>68</v>
      </c>
      <c r="B10" s="5">
        <v>8</v>
      </c>
      <c r="C10" s="10" t="s">
        <v>40</v>
      </c>
      <c r="D10" s="10" t="s">
        <v>24</v>
      </c>
      <c r="E10" s="10" t="s">
        <v>17</v>
      </c>
      <c r="F10" s="4">
        <v>9</v>
      </c>
      <c r="G10" s="4">
        <v>8</v>
      </c>
      <c r="H10" s="4">
        <v>7</v>
      </c>
      <c r="I10" s="4">
        <v>5</v>
      </c>
      <c r="J10" s="4">
        <v>10</v>
      </c>
      <c r="K10" s="4">
        <f t="shared" si="0"/>
        <v>39</v>
      </c>
      <c r="L10" s="4">
        <v>24</v>
      </c>
      <c r="M10" s="4">
        <f t="shared" si="1"/>
        <v>63</v>
      </c>
      <c r="N10" s="4" t="s">
        <v>101</v>
      </c>
    </row>
    <row r="11" spans="1:14" ht="54.75" customHeight="1">
      <c r="A11" s="4" t="s">
        <v>68</v>
      </c>
      <c r="B11" s="5">
        <v>9</v>
      </c>
      <c r="C11" s="15" t="s">
        <v>59</v>
      </c>
      <c r="D11" s="15" t="s">
        <v>60</v>
      </c>
      <c r="E11" s="15" t="s">
        <v>61</v>
      </c>
      <c r="F11" s="4">
        <v>5</v>
      </c>
      <c r="G11" s="4">
        <v>5</v>
      </c>
      <c r="H11" s="4">
        <v>9</v>
      </c>
      <c r="I11" s="4">
        <v>4</v>
      </c>
      <c r="J11" s="4">
        <v>12</v>
      </c>
      <c r="K11" s="4">
        <f t="shared" si="0"/>
        <v>35</v>
      </c>
      <c r="L11" s="4">
        <v>17</v>
      </c>
      <c r="M11" s="4">
        <f t="shared" si="1"/>
        <v>52</v>
      </c>
      <c r="N11" s="4"/>
    </row>
    <row r="12" spans="1:14" ht="54.75" customHeight="1">
      <c r="A12" s="4" t="s">
        <v>68</v>
      </c>
      <c r="B12" s="5">
        <v>10</v>
      </c>
      <c r="C12" s="10" t="s">
        <v>39</v>
      </c>
      <c r="D12" s="10" t="s">
        <v>29</v>
      </c>
      <c r="E12" s="10" t="s">
        <v>27</v>
      </c>
      <c r="F12" s="4">
        <v>3</v>
      </c>
      <c r="G12" s="4">
        <v>6</v>
      </c>
      <c r="H12" s="4">
        <v>8</v>
      </c>
      <c r="I12" s="4">
        <v>1</v>
      </c>
      <c r="J12" s="4">
        <v>14</v>
      </c>
      <c r="K12" s="4">
        <f t="shared" si="0"/>
        <v>32</v>
      </c>
      <c r="L12" s="4">
        <v>18</v>
      </c>
      <c r="M12" s="4">
        <f t="shared" si="1"/>
        <v>50</v>
      </c>
      <c r="N12" s="4"/>
    </row>
    <row r="13" spans="1:14" ht="54.75" customHeight="1">
      <c r="A13" s="4" t="s">
        <v>68</v>
      </c>
      <c r="B13" s="5">
        <v>11</v>
      </c>
      <c r="C13" s="7" t="s">
        <v>55</v>
      </c>
      <c r="D13" s="7" t="s">
        <v>18</v>
      </c>
      <c r="E13" s="7" t="s">
        <v>32</v>
      </c>
      <c r="F13" s="4">
        <v>5</v>
      </c>
      <c r="G13" s="4">
        <v>6</v>
      </c>
      <c r="H13" s="4">
        <v>9</v>
      </c>
      <c r="I13" s="4">
        <v>3</v>
      </c>
      <c r="J13" s="4">
        <v>8</v>
      </c>
      <c r="K13" s="4">
        <f t="shared" si="0"/>
        <v>31</v>
      </c>
      <c r="L13" s="4">
        <v>18</v>
      </c>
      <c r="M13" s="4">
        <f t="shared" si="1"/>
        <v>49</v>
      </c>
      <c r="N13" s="4"/>
    </row>
    <row r="14" spans="1:14" ht="54.75" customHeight="1">
      <c r="A14" s="8" t="s">
        <v>81</v>
      </c>
      <c r="B14" s="5">
        <v>12</v>
      </c>
      <c r="C14" s="17" t="s">
        <v>76</v>
      </c>
      <c r="D14" s="17" t="s">
        <v>77</v>
      </c>
      <c r="E14" s="17" t="s">
        <v>78</v>
      </c>
      <c r="F14" s="4">
        <v>3</v>
      </c>
      <c r="G14" s="4">
        <v>4</v>
      </c>
      <c r="H14" s="4">
        <v>6</v>
      </c>
      <c r="I14" s="4">
        <v>0</v>
      </c>
      <c r="J14" s="4">
        <v>14</v>
      </c>
      <c r="K14" s="4">
        <f t="shared" si="0"/>
        <v>27</v>
      </c>
      <c r="L14" s="4">
        <v>20</v>
      </c>
      <c r="M14" s="4">
        <f t="shared" si="1"/>
        <v>47</v>
      </c>
      <c r="N14" s="4"/>
    </row>
    <row r="15" spans="1:14" ht="54.75" customHeight="1">
      <c r="A15" s="4" t="s">
        <v>68</v>
      </c>
      <c r="B15" s="5">
        <v>13</v>
      </c>
      <c r="C15" s="7" t="s">
        <v>56</v>
      </c>
      <c r="D15" s="7" t="s">
        <v>57</v>
      </c>
      <c r="E15" s="7" t="s">
        <v>58</v>
      </c>
      <c r="F15" s="4">
        <v>6</v>
      </c>
      <c r="G15" s="4">
        <v>3</v>
      </c>
      <c r="H15" s="4">
        <v>7</v>
      </c>
      <c r="I15" s="4">
        <v>2</v>
      </c>
      <c r="J15" s="4">
        <v>12</v>
      </c>
      <c r="K15" s="4">
        <f t="shared" si="0"/>
        <v>30</v>
      </c>
      <c r="L15" s="4">
        <v>16</v>
      </c>
      <c r="M15" s="4">
        <f t="shared" si="1"/>
        <v>46</v>
      </c>
      <c r="N15" s="4"/>
    </row>
    <row r="16" spans="1:14" ht="54.75" customHeight="1">
      <c r="A16" s="4" t="s">
        <v>68</v>
      </c>
      <c r="B16" s="5">
        <v>14</v>
      </c>
      <c r="C16" s="10" t="s">
        <v>43</v>
      </c>
      <c r="D16" s="10" t="s">
        <v>44</v>
      </c>
      <c r="E16" s="10" t="s">
        <v>45</v>
      </c>
      <c r="F16" s="4">
        <v>4</v>
      </c>
      <c r="G16" s="4">
        <v>4</v>
      </c>
      <c r="H16" s="4">
        <v>9</v>
      </c>
      <c r="I16" s="4">
        <v>0</v>
      </c>
      <c r="J16" s="4">
        <v>8</v>
      </c>
      <c r="K16" s="4">
        <f t="shared" si="0"/>
        <v>25</v>
      </c>
      <c r="L16" s="4">
        <v>18</v>
      </c>
      <c r="M16" s="4">
        <f t="shared" si="1"/>
        <v>43</v>
      </c>
      <c r="N16" s="4"/>
    </row>
    <row r="17" spans="1:14" ht="54.75" customHeight="1">
      <c r="A17" s="4" t="s">
        <v>68</v>
      </c>
      <c r="B17" s="5">
        <v>15</v>
      </c>
      <c r="C17" s="10" t="s">
        <v>46</v>
      </c>
      <c r="D17" s="10" t="s">
        <v>12</v>
      </c>
      <c r="E17" s="10" t="s">
        <v>9</v>
      </c>
      <c r="F17" s="4">
        <v>7</v>
      </c>
      <c r="G17" s="4">
        <v>3</v>
      </c>
      <c r="H17" s="4">
        <v>4</v>
      </c>
      <c r="I17" s="4">
        <v>2</v>
      </c>
      <c r="J17" s="4">
        <v>9</v>
      </c>
      <c r="K17" s="4">
        <f t="shared" si="0"/>
        <v>25</v>
      </c>
      <c r="L17" s="4">
        <v>18</v>
      </c>
      <c r="M17" s="4">
        <f t="shared" si="1"/>
        <v>43</v>
      </c>
      <c r="N17" s="4"/>
    </row>
    <row r="18" spans="1:14" ht="54.75" customHeight="1">
      <c r="A18" s="4" t="s">
        <v>68</v>
      </c>
      <c r="B18" s="5">
        <v>16</v>
      </c>
      <c r="C18" s="10" t="s">
        <v>41</v>
      </c>
      <c r="D18" s="10" t="s">
        <v>20</v>
      </c>
      <c r="E18" s="10" t="s">
        <v>7</v>
      </c>
      <c r="F18" s="4">
        <v>4</v>
      </c>
      <c r="G18" s="4">
        <v>3</v>
      </c>
      <c r="H18" s="4">
        <v>5</v>
      </c>
      <c r="I18" s="4">
        <v>4</v>
      </c>
      <c r="J18" s="4">
        <v>8</v>
      </c>
      <c r="K18" s="4">
        <f t="shared" si="0"/>
        <v>24</v>
      </c>
      <c r="L18" s="4">
        <v>18</v>
      </c>
      <c r="M18" s="4">
        <f t="shared" si="1"/>
        <v>42</v>
      </c>
      <c r="N18" s="4"/>
    </row>
    <row r="19" spans="1:14" ht="54.75" customHeight="1">
      <c r="A19" s="4" t="s">
        <v>68</v>
      </c>
      <c r="B19" s="5">
        <v>17</v>
      </c>
      <c r="C19" s="7" t="s">
        <v>62</v>
      </c>
      <c r="D19" s="7" t="s">
        <v>14</v>
      </c>
      <c r="E19" s="7" t="s">
        <v>15</v>
      </c>
      <c r="F19" s="4">
        <v>5</v>
      </c>
      <c r="G19" s="4">
        <v>5</v>
      </c>
      <c r="H19" s="4">
        <v>5</v>
      </c>
      <c r="I19" s="4">
        <v>3</v>
      </c>
      <c r="J19" s="4">
        <v>9</v>
      </c>
      <c r="K19" s="4">
        <f t="shared" si="0"/>
        <v>27</v>
      </c>
      <c r="L19" s="4">
        <v>15</v>
      </c>
      <c r="M19" s="4">
        <f t="shared" si="1"/>
        <v>42</v>
      </c>
      <c r="N19" s="4"/>
    </row>
    <row r="20" spans="1:14" ht="54.75" customHeight="1">
      <c r="A20" s="4" t="s">
        <v>68</v>
      </c>
      <c r="B20" s="5">
        <v>18</v>
      </c>
      <c r="C20" s="7" t="s">
        <v>66</v>
      </c>
      <c r="D20" s="7" t="s">
        <v>22</v>
      </c>
      <c r="E20" s="7" t="s">
        <v>13</v>
      </c>
      <c r="F20" s="4">
        <v>1</v>
      </c>
      <c r="G20" s="4">
        <v>4</v>
      </c>
      <c r="H20" s="4">
        <v>10</v>
      </c>
      <c r="I20" s="4">
        <v>2</v>
      </c>
      <c r="J20" s="4">
        <v>7</v>
      </c>
      <c r="K20" s="4">
        <f t="shared" si="0"/>
        <v>24</v>
      </c>
      <c r="L20" s="4">
        <v>12</v>
      </c>
      <c r="M20" s="4">
        <f t="shared" si="1"/>
        <v>36</v>
      </c>
      <c r="N20" s="4"/>
    </row>
    <row r="21" spans="1:14" ht="54.75" customHeight="1">
      <c r="A21" s="8" t="s">
        <v>75</v>
      </c>
      <c r="B21" s="5">
        <v>19</v>
      </c>
      <c r="C21" s="16" t="s">
        <v>70</v>
      </c>
      <c r="D21" s="16" t="s">
        <v>71</v>
      </c>
      <c r="E21" s="16" t="s">
        <v>72</v>
      </c>
      <c r="F21" s="4">
        <v>4</v>
      </c>
      <c r="G21" s="4">
        <v>6</v>
      </c>
      <c r="H21" s="4">
        <v>3</v>
      </c>
      <c r="I21" s="4">
        <v>1</v>
      </c>
      <c r="J21" s="4">
        <v>0</v>
      </c>
      <c r="K21" s="4">
        <f t="shared" si="0"/>
        <v>14</v>
      </c>
      <c r="L21" s="4">
        <v>20</v>
      </c>
      <c r="M21" s="4">
        <f t="shared" si="1"/>
        <v>34</v>
      </c>
      <c r="N21" s="4"/>
    </row>
    <row r="22" spans="1:14" ht="54.75" customHeight="1">
      <c r="A22" s="8" t="s">
        <v>88</v>
      </c>
      <c r="B22" s="5">
        <v>20</v>
      </c>
      <c r="C22" s="18" t="s">
        <v>85</v>
      </c>
      <c r="D22" s="18" t="s">
        <v>34</v>
      </c>
      <c r="E22" s="18" t="s">
        <v>67</v>
      </c>
      <c r="F22" s="4">
        <v>10</v>
      </c>
      <c r="G22" s="4">
        <v>7</v>
      </c>
      <c r="H22" s="4">
        <v>10</v>
      </c>
      <c r="I22" s="4">
        <v>1</v>
      </c>
      <c r="J22" s="4">
        <v>0</v>
      </c>
      <c r="K22" s="4">
        <f t="shared" si="0"/>
        <v>28</v>
      </c>
      <c r="L22" s="4">
        <v>4</v>
      </c>
      <c r="M22" s="4">
        <f t="shared" si="1"/>
        <v>32</v>
      </c>
      <c r="N22" s="4"/>
    </row>
    <row r="23" spans="1:14" ht="54.75" customHeight="1">
      <c r="A23" s="4" t="s">
        <v>68</v>
      </c>
      <c r="B23" s="5">
        <v>21</v>
      </c>
      <c r="C23" s="6" t="s">
        <v>51</v>
      </c>
      <c r="D23" s="6" t="s">
        <v>22</v>
      </c>
      <c r="E23" s="6" t="s">
        <v>21</v>
      </c>
      <c r="F23" s="4">
        <v>4</v>
      </c>
      <c r="G23" s="4">
        <v>5</v>
      </c>
      <c r="H23" s="4">
        <v>7</v>
      </c>
      <c r="I23" s="4">
        <v>3</v>
      </c>
      <c r="J23" s="4">
        <v>11</v>
      </c>
      <c r="K23" s="4">
        <f t="shared" si="0"/>
        <v>30</v>
      </c>
      <c r="L23" s="4">
        <v>0</v>
      </c>
      <c r="M23" s="4">
        <f t="shared" si="1"/>
        <v>30</v>
      </c>
      <c r="N23" s="4"/>
    </row>
    <row r="24" spans="1:14" ht="54.75" customHeight="1">
      <c r="A24" s="8" t="s">
        <v>88</v>
      </c>
      <c r="B24" s="5">
        <v>22</v>
      </c>
      <c r="C24" s="18" t="s">
        <v>86</v>
      </c>
      <c r="D24" s="18" t="s">
        <v>29</v>
      </c>
      <c r="E24" s="19" t="s">
        <v>87</v>
      </c>
      <c r="F24" s="4">
        <v>3</v>
      </c>
      <c r="G24" s="4">
        <v>6</v>
      </c>
      <c r="H24" s="4">
        <v>3</v>
      </c>
      <c r="I24" s="4">
        <v>3</v>
      </c>
      <c r="J24" s="4">
        <v>0</v>
      </c>
      <c r="K24" s="4">
        <f t="shared" si="0"/>
        <v>15</v>
      </c>
      <c r="L24" s="4">
        <v>10</v>
      </c>
      <c r="M24" s="4">
        <f t="shared" si="1"/>
        <v>25</v>
      </c>
      <c r="N24" s="4"/>
    </row>
    <row r="25" spans="1:14" ht="54.75" customHeight="1">
      <c r="A25" s="4" t="s">
        <v>68</v>
      </c>
      <c r="B25" s="5">
        <v>23</v>
      </c>
      <c r="C25" s="6" t="s">
        <v>49</v>
      </c>
      <c r="D25" s="6" t="s">
        <v>4</v>
      </c>
      <c r="E25" s="6" t="s">
        <v>8</v>
      </c>
      <c r="F25" s="4">
        <v>3</v>
      </c>
      <c r="G25" s="4">
        <v>7</v>
      </c>
      <c r="H25" s="4">
        <v>4</v>
      </c>
      <c r="I25" s="4">
        <v>1</v>
      </c>
      <c r="J25" s="4">
        <v>0</v>
      </c>
      <c r="K25" s="4">
        <f t="shared" si="0"/>
        <v>15</v>
      </c>
      <c r="L25" s="4">
        <v>8</v>
      </c>
      <c r="M25" s="4">
        <f t="shared" si="1"/>
        <v>23</v>
      </c>
      <c r="N25" s="4"/>
    </row>
    <row r="26" spans="1:14" ht="54.75" customHeight="1">
      <c r="A26" s="4" t="s">
        <v>68</v>
      </c>
      <c r="B26" s="5">
        <v>24</v>
      </c>
      <c r="C26" s="7" t="s">
        <v>63</v>
      </c>
      <c r="D26" s="7" t="s">
        <v>64</v>
      </c>
      <c r="E26" s="7" t="s">
        <v>65</v>
      </c>
      <c r="F26" s="4">
        <v>3</v>
      </c>
      <c r="G26" s="4">
        <v>3</v>
      </c>
      <c r="H26" s="4">
        <v>3</v>
      </c>
      <c r="I26" s="4">
        <v>2</v>
      </c>
      <c r="J26" s="4">
        <v>0</v>
      </c>
      <c r="K26" s="4">
        <f t="shared" si="0"/>
        <v>11</v>
      </c>
      <c r="L26" s="4">
        <v>12</v>
      </c>
      <c r="M26" s="4">
        <f t="shared" si="1"/>
        <v>23</v>
      </c>
      <c r="N26" s="4"/>
    </row>
    <row r="27" spans="1:14" ht="54.75" customHeight="1">
      <c r="A27" s="20" t="s">
        <v>68</v>
      </c>
      <c r="B27" s="5">
        <v>25</v>
      </c>
      <c r="C27" s="21" t="s">
        <v>36</v>
      </c>
      <c r="D27" s="21" t="s">
        <v>37</v>
      </c>
      <c r="E27" s="21" t="s">
        <v>38</v>
      </c>
      <c r="F27" s="20">
        <v>5</v>
      </c>
      <c r="G27" s="20">
        <v>2</v>
      </c>
      <c r="H27" s="20">
        <v>9</v>
      </c>
      <c r="I27" s="20">
        <v>2</v>
      </c>
      <c r="J27" s="20">
        <v>2</v>
      </c>
      <c r="K27" s="20">
        <f t="shared" si="0"/>
        <v>20</v>
      </c>
      <c r="L27" s="20">
        <v>2</v>
      </c>
      <c r="M27" s="20">
        <f t="shared" si="1"/>
        <v>22</v>
      </c>
      <c r="N27" s="20"/>
    </row>
    <row r="28" spans="1:14" ht="54.75" customHeight="1">
      <c r="A28" s="8" t="s">
        <v>81</v>
      </c>
      <c r="B28" s="5">
        <v>26</v>
      </c>
      <c r="C28" s="17" t="s">
        <v>79</v>
      </c>
      <c r="D28" s="17" t="s">
        <v>80</v>
      </c>
      <c r="E28" s="17" t="s">
        <v>6</v>
      </c>
      <c r="F28" s="4">
        <v>4</v>
      </c>
      <c r="G28" s="4">
        <v>3</v>
      </c>
      <c r="H28" s="4">
        <v>5</v>
      </c>
      <c r="I28" s="4">
        <v>2</v>
      </c>
      <c r="J28" s="4">
        <v>0</v>
      </c>
      <c r="K28" s="4">
        <f t="shared" si="0"/>
        <v>14</v>
      </c>
      <c r="L28" s="4">
        <v>8</v>
      </c>
      <c r="M28" s="4">
        <f t="shared" si="1"/>
        <v>22</v>
      </c>
      <c r="N28" s="4"/>
    </row>
    <row r="29" spans="1:14" ht="54.75" customHeight="1">
      <c r="A29" s="8" t="s">
        <v>75</v>
      </c>
      <c r="B29" s="5">
        <v>27</v>
      </c>
      <c r="C29" s="16" t="s">
        <v>73</v>
      </c>
      <c r="D29" s="16" t="s">
        <v>74</v>
      </c>
      <c r="E29" s="16" t="s">
        <v>25</v>
      </c>
      <c r="F29" s="4">
        <v>4</v>
      </c>
      <c r="G29" s="4">
        <v>7</v>
      </c>
      <c r="H29" s="4">
        <v>4</v>
      </c>
      <c r="I29" s="4">
        <v>1</v>
      </c>
      <c r="J29" s="4">
        <v>0</v>
      </c>
      <c r="K29" s="4">
        <f t="shared" si="0"/>
        <v>16</v>
      </c>
      <c r="L29" s="4">
        <v>5</v>
      </c>
      <c r="M29" s="4">
        <f t="shared" si="1"/>
        <v>21</v>
      </c>
      <c r="N29" s="4"/>
    </row>
    <row r="30" spans="1:14" ht="54.75" customHeight="1">
      <c r="A30" s="4" t="s">
        <v>68</v>
      </c>
      <c r="B30" s="5">
        <v>28</v>
      </c>
      <c r="C30" s="6" t="s">
        <v>50</v>
      </c>
      <c r="D30" s="6" t="s">
        <v>4</v>
      </c>
      <c r="E30" s="6" t="s">
        <v>11</v>
      </c>
      <c r="F30" s="4">
        <v>7</v>
      </c>
      <c r="G30" s="4">
        <v>6</v>
      </c>
      <c r="H30" s="4">
        <v>7</v>
      </c>
      <c r="I30" s="4">
        <v>1</v>
      </c>
      <c r="J30" s="4">
        <v>0</v>
      </c>
      <c r="K30" s="4">
        <f t="shared" si="0"/>
        <v>21</v>
      </c>
      <c r="L30" s="4">
        <v>0</v>
      </c>
      <c r="M30" s="4">
        <f t="shared" si="1"/>
        <v>21</v>
      </c>
      <c r="N30" s="4"/>
    </row>
    <row r="31" spans="1:14" ht="54.75" customHeight="1">
      <c r="A31" s="4" t="s">
        <v>68</v>
      </c>
      <c r="B31" s="5">
        <v>29</v>
      </c>
      <c r="C31" s="6" t="s">
        <v>26</v>
      </c>
      <c r="D31" s="6" t="s">
        <v>16</v>
      </c>
      <c r="E31" s="6" t="s">
        <v>5</v>
      </c>
      <c r="F31" s="4">
        <v>6</v>
      </c>
      <c r="G31" s="4">
        <v>4</v>
      </c>
      <c r="H31" s="4">
        <v>9</v>
      </c>
      <c r="I31" s="4">
        <v>2</v>
      </c>
      <c r="J31" s="4">
        <v>0</v>
      </c>
      <c r="K31" s="4">
        <f t="shared" si="0"/>
        <v>21</v>
      </c>
      <c r="L31" s="4">
        <v>0</v>
      </c>
      <c r="M31" s="4">
        <f t="shared" si="1"/>
        <v>21</v>
      </c>
      <c r="N31" s="4"/>
    </row>
    <row r="32" spans="1:14" ht="54.75" customHeight="1">
      <c r="A32" s="4" t="s">
        <v>68</v>
      </c>
      <c r="B32" s="5">
        <v>30</v>
      </c>
      <c r="C32" s="6" t="s">
        <v>31</v>
      </c>
      <c r="D32" s="6" t="s">
        <v>19</v>
      </c>
      <c r="E32" s="6" t="s">
        <v>23</v>
      </c>
      <c r="F32" s="4">
        <v>6</v>
      </c>
      <c r="G32" s="4">
        <v>4</v>
      </c>
      <c r="H32" s="4">
        <v>8</v>
      </c>
      <c r="I32" s="4">
        <v>3</v>
      </c>
      <c r="J32" s="4">
        <v>0</v>
      </c>
      <c r="K32" s="4">
        <f t="shared" si="0"/>
        <v>21</v>
      </c>
      <c r="L32" s="4">
        <v>0</v>
      </c>
      <c r="M32" s="4">
        <f t="shared" si="1"/>
        <v>21</v>
      </c>
      <c r="N32" s="4"/>
    </row>
  </sheetData>
  <sheetProtection selectLockedCells="1" selectUnlockedCells="1"/>
  <autoFilter ref="B2:E17"/>
  <mergeCells count="2">
    <mergeCell ref="A1:E1"/>
    <mergeCell ref="F1:J1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Пользователь Windows</cp:lastModifiedBy>
  <cp:lastPrinted>2019-02-22T05:45:32Z</cp:lastPrinted>
  <dcterms:created xsi:type="dcterms:W3CDTF">2018-11-08T03:50:31Z</dcterms:created>
  <dcterms:modified xsi:type="dcterms:W3CDTF">2019-02-22T07:33:42Z</dcterms:modified>
  <cp:category/>
  <cp:version/>
  <cp:contentType/>
  <cp:contentStatus/>
</cp:coreProperties>
</file>