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495" windowWidth="19425" windowHeight="11025" activeTab="1"/>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externalReferences>
    <externalReference r:id="rId5"/>
  </externalReferences>
  <calcPr calcId="125725"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 i="5"/>
  <c r="B33"/>
  <c r="B34"/>
  <c r="B35"/>
  <c r="B36"/>
  <c r="B16"/>
  <c r="B15"/>
  <c r="C31" i="1"/>
  <c r="C34"/>
  <c r="C35"/>
  <c r="G178" i="4"/>
  <c r="C79"/>
  <c r="C58"/>
  <c r="C54"/>
  <c r="C55"/>
  <c r="C61"/>
  <c r="C62"/>
  <c r="C63"/>
  <c r="A88" i="5" l="1"/>
  <c r="E88"/>
  <c r="F88"/>
  <c r="G88"/>
  <c r="B50"/>
  <c r="B51"/>
  <c r="B52"/>
  <c r="B53"/>
  <c r="B54"/>
  <c r="C54"/>
  <c r="B55"/>
  <c r="B56"/>
  <c r="B57"/>
  <c r="B58"/>
  <c r="B59"/>
  <c r="B60"/>
  <c r="C60"/>
  <c r="B61"/>
  <c r="C61"/>
  <c r="B62"/>
  <c r="C62"/>
  <c r="B63"/>
  <c r="C63"/>
  <c r="B64"/>
  <c r="C64"/>
  <c r="B65"/>
  <c r="B66"/>
  <c r="B67"/>
  <c r="C67"/>
  <c r="B69"/>
  <c r="C69"/>
  <c r="B70"/>
  <c r="C70"/>
  <c r="B71"/>
  <c r="C71"/>
  <c r="B72"/>
  <c r="C72"/>
  <c r="B73"/>
  <c r="C73"/>
  <c r="B74"/>
  <c r="B75"/>
  <c r="B76"/>
  <c r="C76"/>
  <c r="B77"/>
  <c r="C77"/>
  <c r="G45"/>
  <c r="G44"/>
  <c r="B17"/>
  <c r="C17"/>
  <c r="B18"/>
  <c r="C18"/>
  <c r="B19"/>
  <c r="C19"/>
  <c r="B20"/>
  <c r="C20"/>
  <c r="B21"/>
  <c r="C21"/>
  <c r="B22"/>
  <c r="C22"/>
  <c r="B23"/>
  <c r="B24"/>
  <c r="C24"/>
  <c r="B25"/>
  <c r="C25"/>
  <c r="B26"/>
  <c r="C26"/>
  <c r="B27"/>
  <c r="C27"/>
  <c r="B28"/>
  <c r="C28"/>
  <c r="B29"/>
  <c r="C29"/>
  <c r="B30"/>
  <c r="C30"/>
  <c r="B31"/>
  <c r="C31"/>
  <c r="B37"/>
  <c r="C37"/>
  <c r="B38"/>
  <c r="B39"/>
  <c r="B40"/>
  <c r="B41"/>
  <c r="B31" i="1"/>
  <c r="C88" i="5"/>
  <c r="B32" i="1"/>
  <c r="B33"/>
  <c r="B34"/>
  <c r="B35"/>
  <c r="B36"/>
  <c r="C36"/>
  <c r="B37"/>
  <c r="C37"/>
  <c r="B38"/>
  <c r="B26" i="4"/>
  <c r="B28"/>
  <c r="B29"/>
  <c r="B30"/>
  <c r="B31"/>
  <c r="B117"/>
  <c r="B139"/>
  <c r="B140"/>
  <c r="B141"/>
  <c r="B142"/>
  <c r="B143"/>
  <c r="B144"/>
  <c r="B145"/>
  <c r="B146"/>
  <c r="B147"/>
  <c r="C147"/>
  <c r="B149"/>
  <c r="C149"/>
  <c r="B46"/>
  <c r="B47"/>
  <c r="B48"/>
  <c r="B49"/>
  <c r="B50"/>
  <c r="B51"/>
  <c r="B52"/>
  <c r="B53"/>
  <c r="B54"/>
  <c r="B55"/>
  <c r="B56"/>
  <c r="B57"/>
  <c r="B58"/>
  <c r="B59"/>
  <c r="B60"/>
  <c r="B61"/>
  <c r="B62"/>
  <c r="B63"/>
  <c r="B64"/>
  <c r="B65"/>
  <c r="B66"/>
  <c r="B67"/>
  <c r="C67"/>
  <c r="B68"/>
  <c r="C68"/>
  <c r="B69"/>
  <c r="C69"/>
  <c r="B70"/>
  <c r="B71"/>
  <c r="B72"/>
  <c r="C72"/>
  <c r="B73"/>
  <c r="B74"/>
  <c r="B75"/>
  <c r="B76"/>
  <c r="C76"/>
  <c r="B77"/>
  <c r="B78"/>
  <c r="B79"/>
  <c r="B80"/>
  <c r="C80"/>
  <c r="C81"/>
  <c r="B82"/>
  <c r="C82"/>
  <c r="B83"/>
  <c r="C83"/>
  <c r="B84"/>
  <c r="C84"/>
  <c r="B85"/>
  <c r="B86"/>
  <c r="C86"/>
  <c r="B87"/>
  <c r="C87"/>
  <c r="B88"/>
  <c r="C88"/>
  <c r="B89"/>
  <c r="C89"/>
  <c r="B90"/>
  <c r="B91"/>
  <c r="B92"/>
  <c r="B93"/>
  <c r="B94"/>
  <c r="B95"/>
  <c r="C95"/>
  <c r="B96"/>
  <c r="C96"/>
  <c r="B97"/>
  <c r="C97"/>
  <c r="B98"/>
  <c r="C98"/>
  <c r="B100"/>
  <c r="B101"/>
  <c r="B102"/>
  <c r="C102"/>
  <c r="B104"/>
  <c r="B105"/>
  <c r="C105"/>
  <c r="B106"/>
  <c r="C106"/>
  <c r="B107"/>
  <c r="C107"/>
  <c r="B108"/>
  <c r="C108"/>
  <c r="B109"/>
  <c r="C109"/>
  <c r="B110"/>
  <c r="C110"/>
  <c r="B111"/>
  <c r="C111"/>
  <c r="B112"/>
  <c r="C112"/>
  <c r="B113"/>
  <c r="C113"/>
  <c r="B114"/>
  <c r="C114"/>
  <c r="B115"/>
  <c r="C115"/>
  <c r="B116"/>
  <c r="C116"/>
  <c r="C117"/>
  <c r="B118"/>
  <c r="C118"/>
  <c r="B119"/>
  <c r="C119"/>
  <c r="B120"/>
  <c r="B121"/>
  <c r="C121"/>
  <c r="B122"/>
  <c r="C122"/>
  <c r="B123"/>
  <c r="C123"/>
  <c r="B124"/>
  <c r="C124"/>
  <c r="B125"/>
  <c r="C125"/>
  <c r="B126"/>
  <c r="C126"/>
  <c r="B127"/>
  <c r="C127"/>
  <c r="B128"/>
  <c r="C128"/>
  <c r="B129"/>
  <c r="C129"/>
  <c r="B130"/>
  <c r="B131"/>
  <c r="C131"/>
  <c r="B132"/>
  <c r="C132"/>
  <c r="B133"/>
  <c r="C133"/>
  <c r="B134"/>
  <c r="B135"/>
  <c r="B136"/>
  <c r="B137"/>
  <c r="C137"/>
  <c r="B138"/>
  <c r="C138"/>
  <c r="D88" i="5" l="1"/>
  <c r="B88"/>
  <c r="G188" i="4"/>
  <c r="G187"/>
  <c r="G186"/>
  <c r="G176"/>
  <c r="G41" i="1"/>
  <c r="G42"/>
  <c r="G43"/>
</calcChain>
</file>

<file path=xl/sharedStrings.xml><?xml version="1.0" encoding="utf-8"?>
<sst xmlns="http://schemas.openxmlformats.org/spreadsheetml/2006/main" count="917" uniqueCount="235">
  <si>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</si>
  <si>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</si>
  <si>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</si>
  <si>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</si>
  <si>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</si>
  <si>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</si>
  <si>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</si>
  <si>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</si>
  <si>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</si>
  <si>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</si>
  <si>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</si>
  <si>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</si>
  <si>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</si>
  <si>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</si>
  <si>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</si>
  <si>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</si>
  <si>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Запасной картридж для МФУ</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</si>
  <si>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</si>
  <si>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</si>
  <si>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</si>
  <si>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</si>
  <si>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</si>
  <si>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ПО</t>
  </si>
  <si>
    <t>Программное обеспечение для модуля проектирования</t>
  </si>
  <si>
    <t>Оборудование</t>
  </si>
  <si>
    <t>Стелаж</t>
  </si>
  <si>
    <t>Стул</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</si>
  <si>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</si>
  <si>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</si>
  <si>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</si>
  <si>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</si>
  <si>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</si>
  <si>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</si>
  <si>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</si>
  <si>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</si>
  <si>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</si>
  <si>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</si>
  <si>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</si>
  <si>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</si>
  <si>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</si>
  <si>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</si>
  <si>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</si>
  <si>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 xml:space="preserve">шт ( на 1 конкурсанта) </t>
  </si>
  <si>
    <t>Рабочее место Конкурсанта (расходные материалы по конкурсантов)</t>
  </si>
  <si>
    <t>Расходные материалы на всех конкурсантов и экспертов</t>
  </si>
  <si>
    <t>Личный инструмент конкурсанта</t>
  </si>
  <si>
    <t xml:space="preserve">Примечание </t>
  </si>
  <si>
    <t>Размер (ШхВхГ): 49х82х53 см, Материал обивки: ткань
Материал каркаса: металл, Цвет: черный
Максимальная нагрузка: 100 кг</t>
  </si>
  <si>
    <t xml:space="preserve">Стул для эксперта </t>
  </si>
  <si>
    <t>Компьютерная мышь</t>
  </si>
  <si>
    <t>1 розетка</t>
  </si>
  <si>
    <t>На усмотрение организатора</t>
  </si>
  <si>
    <t>USB флешка</t>
  </si>
  <si>
    <t>Объем памяти (Гб): 32
Интерфейс: USB 2.0
Материал корпуса: пластик</t>
  </si>
  <si>
    <t>Программное обеспечение для ноутбуков</t>
  </si>
  <si>
    <t>Microsoft Windows 10 (возможен аналог)</t>
  </si>
  <si>
    <t>Klite Codek Pack (возможен аналог)</t>
  </si>
  <si>
    <t>Антивирус Kaspersky (возможен аналог)</t>
  </si>
  <si>
    <t>Mozilla Firefox (возможен аналог)</t>
  </si>
  <si>
    <t>Audacity (возможен аналог)</t>
  </si>
  <si>
    <t>VLC media player (возможен аналог)</t>
  </si>
  <si>
    <t xml:space="preserve"> Movavi видеоредактор 15 SE Academic Edition (возможен аналог)</t>
  </si>
  <si>
    <t>Lego WeDo 2.0 (возможен аналог)</t>
  </si>
  <si>
    <t>SMART notebook (текущая версия) (возможен аналог)</t>
  </si>
  <si>
    <t>Устройство для видеозаписи</t>
  </si>
  <si>
    <t>Напольное покрытие</t>
  </si>
  <si>
    <t>Пластиковые стаканчики</t>
  </si>
  <si>
    <t>уп</t>
  </si>
  <si>
    <t>Площадь зоны: не менее _4_ кв.м.</t>
  </si>
  <si>
    <t>Освещение: Допустимо верхнее искусственное освещение ( не менее 300-500 люкс)</t>
  </si>
  <si>
    <t xml:space="preserve">Электричество: _220 Вт_ подключения к сети  по (220 Вольт и 380 Вольт)	</t>
  </si>
  <si>
    <t>Контур заземления для электропитания и сети слаботочных подключений (при необходимости) : не требуется</t>
  </si>
  <si>
    <t>Покрытие пола: ковролин  - _100 м2 на всю зону</t>
  </si>
  <si>
    <t>Подведение/ отведение ГХВС (при необходимости) : не требуется</t>
  </si>
  <si>
    <t>Подведение сжатого воздуха (при необходимости): не требуется</t>
  </si>
  <si>
    <t xml:space="preserve">1. Зона для работ предусмотренных в вариативном модуле Г   (5 рабочих мест) </t>
  </si>
  <si>
    <t>Площадь зоны: не менее 4 кв.м.</t>
  </si>
  <si>
    <t xml:space="preserve">Освещение: Допустимо верхнее искусственное освещение ( не менее 300-500 люкс) </t>
  </si>
  <si>
    <t>Покрытие пола: ковролин  - _100__ м2 на всю зону</t>
  </si>
  <si>
    <t xml:space="preserve">1. Зона для работ предусмотренных в вариативном модуле Д   (5 рабочих мест) </t>
  </si>
  <si>
    <t>Покрытие пола: ковролин  - __100_ м2 на всю зону</t>
  </si>
  <si>
    <t xml:space="preserve">уп ( на 1 конкурсанта) </t>
  </si>
  <si>
    <t xml:space="preserve">пач( на 1 раб.место) </t>
  </si>
  <si>
    <t>комплект</t>
  </si>
  <si>
    <t xml:space="preserve">1. Зона для работ предусмотренных в вариативном модуле Г   (по количеству конкурсантов) </t>
  </si>
  <si>
    <t xml:space="preserve">1. Зона для работ предусмотренных в вариативном модуле Д   (по количеству конкурсантов) </t>
  </si>
  <si>
    <t xml:space="preserve">Электричество: 220 Вт подключения к сети  по (220 Вольт и 380 Вольт)	</t>
  </si>
  <si>
    <t>Освещение: Допустимо верхнее искусственное освещение ( не менее 200 люкс)</t>
  </si>
  <si>
    <t xml:space="preserve">Освещение: Допустимо верхнее искусственное освещение ( не менее 200_ люкс) </t>
  </si>
  <si>
    <t>Не требуется</t>
  </si>
  <si>
    <t>Площадь зоны: не менее ___ кв.м.</t>
  </si>
  <si>
    <t xml:space="preserve">Освещение: Допустимо верхнее искусственное освещение ( не менее ___ люкс) </t>
  </si>
  <si>
    <t xml:space="preserve">Электричество: ___ подключения к сети  по (___ Вольт и ___ Вольт)	</t>
  </si>
  <si>
    <t>Инфраструктурный лист для оснащения конкурсной площадки Чемпионата (Региональный этап)
Дошкольное воспитание</t>
  </si>
  <si>
    <r>
      <t xml:space="preserve">Субъект Российской Федерации: </t>
    </r>
    <r>
      <rPr>
        <sz val="12"/>
        <rFont val="Times New Roman"/>
        <family val="1"/>
        <charset val="204"/>
      </rPr>
      <t>Иркутская область</t>
    </r>
  </si>
  <si>
    <r>
      <t>Базовая организация расположения конкурсной площадки:</t>
    </r>
    <r>
      <rPr>
        <sz val="11"/>
        <rFont val="Times New Roman"/>
        <family val="1"/>
        <charset val="204"/>
      </rPr>
      <t xml:space="preserve"> Государственное бюджетное профессиональное образовательное учреждение Иркутской области "Ангарский педагогический колледж"</t>
    </r>
  </si>
  <si>
    <r>
      <t xml:space="preserve">Адрес базовой организации: </t>
    </r>
    <r>
      <rPr>
        <sz val="11"/>
        <rFont val="Times New Roman"/>
        <family val="1"/>
        <charset val="204"/>
      </rPr>
      <t>г.Ангарск, 61 квартал, дом 1</t>
    </r>
  </si>
  <si>
    <r>
      <t xml:space="preserve">Главный эксперт: </t>
    </r>
    <r>
      <rPr>
        <sz val="11"/>
        <rFont val="Times New Roman"/>
        <family val="1"/>
        <charset val="204"/>
      </rPr>
      <t>Качура Оксана Сергеевна, с.т.: + 79021720072, e-mail: kachura.o@bk.ru</t>
    </r>
  </si>
  <si>
    <r>
      <t xml:space="preserve">Технический эксперт: </t>
    </r>
    <r>
      <rPr>
        <sz val="11"/>
        <rFont val="Times New Roman"/>
        <family val="1"/>
        <charset val="204"/>
      </rPr>
      <t>Коренева Оксана Николаевна, с.т.: + 79526242935, e-mail: oksanakoreneva@mail.ru</t>
    </r>
  </si>
  <si>
    <r>
      <t xml:space="preserve">Количество экспертов (в том числе с главным экспертом): </t>
    </r>
    <r>
      <rPr>
        <sz val="11"/>
        <rFont val="Times New Roman"/>
        <family val="1"/>
        <charset val="204"/>
      </rPr>
      <t>12</t>
    </r>
  </si>
  <si>
    <r>
      <t xml:space="preserve">Количество конкурсантов (команд): </t>
    </r>
    <r>
      <rPr>
        <sz val="11"/>
        <rFont val="Times New Roman"/>
        <family val="1"/>
        <charset val="204"/>
      </rPr>
      <t>6</t>
    </r>
  </si>
  <si>
    <r>
      <t xml:space="preserve">Количество рабочих мест:  </t>
    </r>
    <r>
      <rPr>
        <sz val="11"/>
        <rFont val="Times New Roman"/>
        <family val="1"/>
        <charset val="204"/>
      </rPr>
      <t>6</t>
    </r>
  </si>
  <si>
    <r>
      <t xml:space="preserve">Даты проведения: </t>
    </r>
    <r>
      <rPr>
        <sz val="11"/>
        <rFont val="Times New Roman"/>
        <family val="1"/>
        <charset val="204"/>
      </rPr>
      <t>20.03.2023 - 24.03.2023гг.</t>
    </r>
  </si>
  <si>
    <t>Металлический каркас, деревянная столешница, размер 1200х500х750мм</t>
  </si>
  <si>
    <t>Стул  деревянный на металлическом каркасе</t>
  </si>
  <si>
    <t>Размер: 120x40 см. Материал: ДСП</t>
  </si>
  <si>
    <t>Размер: 150x40 см. Материал : ДСП</t>
  </si>
  <si>
    <t>Размер: 100x50 см Материал: ДСП</t>
  </si>
  <si>
    <t>Стеллаж под спортивное оборудование</t>
  </si>
  <si>
    <t>Кровать трехъярусная детская:  ширина 660мм., длина 1400 мм., высота 755 мм., материал: задник ДВП, бока и перед ДСП</t>
  </si>
  <si>
    <t>Длина: 77 см, Ширина: 55 см, Высота: 48 см, пластик, цвет голубой, зеленый</t>
  </si>
  <si>
    <t>Стул регулируемый по высоте, Предназначение: для дома, для детских садов, для детских развивающих центров</t>
  </si>
  <si>
    <t>Матрица Количество: 1, Размер: 1/2.3 дюйма, Тип: CMOS, Максимальное разрешение (видео): 1920x1080, Общее разрешение: 6.03 Мпикс, Система записи, 
Карты памяти: SD, SDHC, SDXC, Zoom, Макс. Оптический: 60х Макс. Цифровой: 1500х, Цвет: Черный</t>
  </si>
  <si>
    <t>Предназначены для для создания трансформируемого образовательного пространства. Габаритные размеры 402 x512 x 463 мм, вес 1,9 кг, выдерживаемая нагрузка 70 кг, встроенный датчик движения с световыми индикаторами, модуль Bluetooth, время зарядки 30 мин, разъем micro-USB. В комплекте поставляемого оборудования облачное программное обеспечение для организации совместной работы, проведения опросов и тестов.</t>
  </si>
  <si>
    <t xml:space="preserve">Компактная камера с гибким штативом AverMedia. Подключение к ПК по USB, к монитору и проектору - по VGA и HDMI. Матрица 1/3.2” CMOS 8Мп, увеличение 8Х, площадь захвата А3. Встроенная память до 500 кадров до1024х768, поддержка SD-карт. </t>
  </si>
  <si>
    <t>Площадь зоны: 793  кв.м.</t>
  </si>
  <si>
    <t xml:space="preserve">Освещение:  Верхнее искусственное освещение ( не менее 300-500 люкс) </t>
  </si>
  <si>
    <t xml:space="preserve">Модель SMART  SPNL-6065-V2 Вид изделия интерактивный дисплей. Диагональ экрана 65" (165 см). Используемая технология DViT (4 камеры). Разрешение экрана 3840x2160. Соотношение сторон 16:9. Размер рабочей поверхности (ШxВ), см 143x80
Количество пользователей (макс) 8. Яркость 308. Контрастность 1200:1. Угол обзора (по вертикали/горизонтали) 178°/178°
Мощность звука, Вт 10 x 2. Покрытие поверхности Silktouch. Лоток для маркеров в комплекте. Время отклика, мс 8
Входы HDMI x 2, VGA, USB-A, USB-B, AC, RCA. Инструменты ввода стилус или палец
OPS слот есть. SMART Notebook есть. Габаритные размеры (ШxГxВ), мм 1510x980x120
</t>
  </si>
  <si>
    <t>Предназначена для дисплеев 65", стальная рама с сечением 60х30х2 мм. Ширина стойки 1025 мм, высота - 580 мм, глубина - 79 мм. Выдерживаемый вес панели 120 кг, вес стойки 39 кг</t>
  </si>
  <si>
    <t xml:space="preserve">Модель NextPanel 75 Интерактивная панель: 75", 4К (3840*2160), 370 кд/м2, 4000:1, IR, 10 мс, 20 касаний, Wi-Fi, Android 8.0. OPS модуль: процессор Intel Core i5, DDR4 8Гб, SSD 120Гб, WIN 10 </t>
  </si>
  <si>
    <t xml:space="preserve">Палочки  Кюизенера – это параллелепипеды, выполненные из пластика. Они окрашены в разные цвета. На каждый оттенок приходится своя длина (1-10 см) и свое число от одного до десяти.Количество каждого цвета в наборе кюизенера из 116 брусков: белые – 25; розовые – 20; голубые – 16; красные – 12; желтые – 10; фиолетовые – 9; черные – 8; бордовые – 7; синие – 5; оранжевые – 4.
</t>
  </si>
  <si>
    <t>Упаковка и фасовка. Фасовка  по 1 шт. Индивидуальная упаковка  Цветная картонная коробка. Особенности:Материал  Пластик основа игрового поля; игровой кубик. Развитие навыков  Логика, Фигуры пингвинов четырех цветов, Воображение, Моторика. Возраст  От 3 лет</t>
  </si>
  <si>
    <t>В наборе: 1 инпланетный турист, 32 карты разной сложности, 20 пеньков и 6 мостиков.</t>
  </si>
  <si>
    <t xml:space="preserve">Умеренная жесткость. Диаметр, см: 6. Цвета: красный, оранжевый, желтый, розовый, зеленый.
</t>
  </si>
  <si>
    <t>Канат гимнастический с креплением, изготовлен из х/б материала, длина 1м</t>
  </si>
  <si>
    <t>Размер: 1500х230 мм. Доска для переступания изготовлена из фанеры, прикрепленные к ней реечки выполненые из массива дерева. Ребристая дорожка предназначена для ходьбы по ней на занятиях по физкультуре в детских садах</t>
  </si>
  <si>
    <t>Деревянная двухстороняя с массажером, длина ручки 29 см</t>
  </si>
  <si>
    <t xml:space="preserve">Коврик массажный с контрастными "следочками" с рифленой поверхностью, с вставками-ребрами. Материал коврика: искуссвенная кожа. Материал ребер: пластик.  Размеры: 90 смх40смх1,6см. </t>
  </si>
  <si>
    <t>Спортивный снаряд для занятий в детских садах и начальной школе. Сшит из плотной гладкой ткани типа «плащевка», набит сухим песком. Песок заполняет не весь мешочек, чтобы не вызвать разрывов ткани.Размер 145ммХ145мм. Цвет: зеленый, красный, желтый, синий.</t>
  </si>
  <si>
    <t xml:space="preserve">Характеристики: материал: пластмасса, длина: 70 см, диаметр: 25 мм; </t>
  </si>
  <si>
    <t>Кольцо резиновое с шипами, диаметр 70мм</t>
  </si>
  <si>
    <t>Плед флисовый 125 х 150 см, полиэстер, серый</t>
  </si>
  <si>
    <t>Обруч гимнастический диаметр 54 см. Материал: пластмасса</t>
  </si>
  <si>
    <t>Пипидасторы желтого цвета</t>
  </si>
  <si>
    <t>Комплект: Сюжетно-предметные картинки по темам (животные, мебель, инструменты, грибы, фрукты, овощи, профессии, продукты питания, транспорт, спорт)</t>
  </si>
  <si>
    <t>Инновационная программа дошкольного образования. Издание пятое (инновационное), испр. и доп.— М.: МОЗАИКА-СИНТЕЗ, 2019</t>
  </si>
  <si>
    <t>издательство Мозаика-Синтез 2018;</t>
  </si>
  <si>
    <t>Разрешение экрана 1366x768, Процессор - Pentium N4200, Частота процессора-1100 МГц, Количество ядер процессора - 4, Оперативная память - 4 ГБ, Тип видеокарты - встроенная, 
 Установленная ОС - Windows 10, Тип жесткого диска - HDD, HDD+SSD, SSD, Объем жесткого диска - 500 ГБ, Тип - ноутбук,  Тип покрытия экрана-матовый,тип матрицы экрана-TFT IPS, TFT SVA,  подсветка экрана-светодиодная,
Связь: LAN/Modem-сетевая карта 1000 Мбит/c, Беспроводная связь- Wi-Fi IEEE 802.11ac, 802.11b, Bluetooth 4.0, 4.2, Интерфейсы- USB 2.0, USB 3.1 Type Ax2, HDMI, вход микр./вых. на наушники Combo, LAN (RJ-45), Устройство для чтения флэш-карт-есть, Поддержка карт памяти-SD, SDHC, SDXC, 
Время работы от аккумулятора-5 ч</t>
  </si>
  <si>
    <t>Тип: Оптическая
Соединение: Проводное
Интерфейс подключения: USB
Назначение мыши: Обычная
Дизайн: Для правой и левой руки
Разрешение сенсора: 1000 dpi
Количество клавиш: 3</t>
  </si>
  <si>
    <t>Microsoft Windows 10</t>
  </si>
  <si>
    <t>K-Lite Codec Pack 17.3.0 Full</t>
  </si>
  <si>
    <t>Kaspersky Endpoint Security 11</t>
  </si>
  <si>
    <t>Mozilla Firefox</t>
  </si>
  <si>
    <t>Audacity 3</t>
  </si>
  <si>
    <t>Media Player Classic</t>
  </si>
  <si>
    <t>Киностудия 2012</t>
  </si>
  <si>
    <t>Lego WeDo 2.0</t>
  </si>
  <si>
    <t>SMART notebook 11</t>
  </si>
  <si>
    <t>Модель  Epson L805 Максимальное разрешение чѐрно-белой и цветной печати
5760x1440 dpi. Скорость чѐрно-белой печати (стр/мин) 5
стр/мин (A4).Скорость цветной печати (стр/мин) 5.1 стр/мин
(A4). Поддерживаемая плотность носителей 64 - 300 г/м2.</t>
  </si>
  <si>
    <t>Ковер 1500*200</t>
  </si>
  <si>
    <t>Ковер цветной. Размер: 200x150 см</t>
  </si>
  <si>
    <t>Размер: 60x12 см. Материал:ДСП</t>
  </si>
  <si>
    <t>Материал: махровая ткань. Размер 33 х 70мм. Цвет - зеленый (светлый)</t>
  </si>
  <si>
    <t xml:space="preserve">Материал: пластик, высота 15 см  </t>
  </si>
  <si>
    <t xml:space="preserve">Песочные часы рассчитаны на 3 отрезка времени1 мин.3 мин.5 мин. </t>
  </si>
  <si>
    <t xml:space="preserve">Комплект 4 лопатки, 1 грабли, цветные, ПВХ
</t>
  </si>
  <si>
    <t>Материал: пластик.Емкостью 40 гр</t>
  </si>
  <si>
    <t>Материал: плотный картон</t>
  </si>
  <si>
    <t>Подложка на стол А3 для лепки и рисования</t>
  </si>
  <si>
    <t xml:space="preserve">Дощечка для лепки пластиковая. Формат: А4. Гибкая. Гладкая. </t>
  </si>
  <si>
    <t>Серия картин "Домашние животные", "Мы играем"</t>
  </si>
  <si>
    <t>Предназначен для работы с детьми дошкольного и младшего школьного возраста</t>
  </si>
  <si>
    <t>Наборы: мелкие игрушки животных  и динозавров</t>
  </si>
  <si>
    <t>Кукольный театр би-ба-бо: 4 куклы</t>
  </si>
  <si>
    <t>Разноцветный, затягивается на шнурок. Размер: 30x40</t>
  </si>
  <si>
    <t>Комплектация: Игровая поверхность, разделенная на две части - одна половина вмещает песок, вторая - воду. 5 аксессуаров-игрушек. Пробка для слива воды. Специальная крышка для отделения с песком, которая также являет собой дополнительное поле для игр с водой. Инструкция по сборке. Характеристики: размер в собранном виде: 72*79*75 см; вес: 7.3 кг; вместительность: до 15 литров воды и 13.5 кг песка</t>
  </si>
  <si>
    <t>Оборудование на площадке размещено по зонам: умывальная, спальная, игровая</t>
  </si>
  <si>
    <t>Площадь зоны: Площадь комнаты 54,6 м.кв (6*9,1 метра)</t>
  </si>
  <si>
    <t>Покрытие пола: линолиум 54,5 м2 на всю зону</t>
  </si>
  <si>
    <t>Напольная вешалка 5-ти рожковая, металлическая</t>
  </si>
  <si>
    <t>Фильтр сетевой 3м, 5 розеток, 10А</t>
  </si>
  <si>
    <t xml:space="preserve">Корзина для бумаг СТАММ 14л, пластик, круглая, черный </t>
  </si>
  <si>
    <t>Площадь зоны: 46,2 м.кв (6*6,7 метра)</t>
  </si>
  <si>
    <t>Покрытие пола: линолиум 46,2 м2 на всю зону</t>
  </si>
  <si>
    <t xml:space="preserve">Компьютер </t>
  </si>
  <si>
    <t>Компьютер, процессор AMD FX-4330 4GHz, оперативная память 4 Гб. Винчестер 500 гб, Монитор 23 дюйма, проводная мышь usb, клавиатура usb.</t>
  </si>
  <si>
    <t>МФУ  черно-белое, лазерное</t>
  </si>
  <si>
    <t>BrotherDCP-L2500DR, A4, 20 стр / мин, 512Mb,  лазерное черно-белое МФУ,  двустор. печать, USB 2.0,</t>
  </si>
  <si>
    <t>(ШхГхВ) 115х70х72</t>
  </si>
  <si>
    <t>Стул ученический: деревянный, на металлическом каркасе</t>
  </si>
  <si>
    <t>Тонер-картриджа для Brother DCP-L2500DR. Цвет: черный</t>
  </si>
  <si>
    <t>Аптечка для лказания певой медицинской помощи</t>
  </si>
  <si>
    <t xml:space="preserve">Огнетушитель углекислотный (ОУ-3) вместимостью 3л с раструбом в металлическом </t>
  </si>
  <si>
    <t>Настольный кулер для воды, материал пластик</t>
  </si>
  <si>
    <t>Стакан одноразовый пластиковый</t>
  </si>
  <si>
    <t>Площадь зоны: 14,2 кв.м.</t>
  </si>
  <si>
    <t xml:space="preserve">Электричество: 220 Вт подключения к сети  по (220 Вольт)	</t>
  </si>
  <si>
    <t>Покрытие пола: линоиум 14,2 м2 на всю зону</t>
  </si>
  <si>
    <t xml:space="preserve">Материал: дерево. </t>
  </si>
  <si>
    <r>
      <t xml:space="preserve">Базовая организация расположения конкурсной площадки: </t>
    </r>
    <r>
      <rPr>
        <sz val="11"/>
        <rFont val="Times New Roman"/>
        <family val="1"/>
        <charset val="204"/>
      </rPr>
      <t>Государственное бюджетное профессиональное образовательное учреждение Иркутской области "Ангарский педагогический колледж"</t>
    </r>
  </si>
  <si>
    <r>
      <t xml:space="preserve">Адрес базовой организации: </t>
    </r>
    <r>
      <rPr>
        <sz val="11"/>
        <rFont val="Times New Roman"/>
        <family val="1"/>
        <charset val="204"/>
      </rPr>
      <t>г.Ангарск, 61 квартал, 1 дом</t>
    </r>
  </si>
  <si>
    <r>
      <t>Количество экспертов (в том числе с главным экспертом):_</t>
    </r>
    <r>
      <rPr>
        <sz val="11"/>
        <rFont val="Times New Roman"/>
        <family val="1"/>
        <charset val="204"/>
      </rPr>
      <t>12</t>
    </r>
    <r>
      <rPr>
        <b/>
        <sz val="11"/>
        <rFont val="Times New Roman"/>
        <family val="1"/>
        <charset val="204"/>
      </rPr>
      <t>_</t>
    </r>
  </si>
  <si>
    <r>
      <t>Количество конкурсантов (команд): _</t>
    </r>
    <r>
      <rPr>
        <sz val="11"/>
        <rFont val="Times New Roman"/>
        <family val="1"/>
        <charset val="204"/>
      </rPr>
      <t>6</t>
    </r>
    <r>
      <rPr>
        <b/>
        <sz val="11"/>
        <rFont val="Times New Roman"/>
        <family val="1"/>
        <charset val="204"/>
      </rPr>
      <t>_</t>
    </r>
  </si>
  <si>
    <r>
      <t xml:space="preserve">Количество рабочих мест: </t>
    </r>
    <r>
      <rPr>
        <sz val="11"/>
        <rFont val="Times New Roman"/>
        <family val="1"/>
        <charset val="204"/>
      </rPr>
      <t xml:space="preserve"> 6</t>
    </r>
  </si>
  <si>
    <r>
      <t xml:space="preserve">Даты проведения: </t>
    </r>
    <r>
      <rPr>
        <sz val="11"/>
        <rFont val="Times New Roman"/>
        <family val="1"/>
        <charset val="204"/>
      </rPr>
      <t>20.03.2023 - 24.03.2023</t>
    </r>
  </si>
  <si>
    <t xml:space="preserve">1. Зона для работ предусмотренных в Модулях обязательных к выполнению (инвариант)  (6 рабочих мест) </t>
  </si>
  <si>
    <t xml:space="preserve">Microsoft Windows 10
K-Lite Codec Pack 17.3.0 Full
Kaspersky Endpoint Security 11
Mozilla Firefox
Audacity 3
Media Player Classic
Киностудия 2012
Lego WeDo 2.0
SMART notebook 11
</t>
  </si>
  <si>
    <t xml:space="preserve">А4, ПВХ, цвет: голубой
</t>
  </si>
  <si>
    <t xml:space="preserve">А4, ПВХ, цвет: черный
</t>
  </si>
  <si>
    <t xml:space="preserve">Подставка для ручек стакан разного цвета. Подставка настольная для канцтоваров и пишущих принадлежностей, канцелярских мелочей, изготовлена из пластика. </t>
  </si>
  <si>
    <t>Аптечка для оказания первой медицинской помощи</t>
  </si>
  <si>
    <t xml:space="preserve">Платилин цветной. Набор "Юный художник" 12 цветов. Предназначен для лепки и моделирования. </t>
  </si>
  <si>
    <t>Набор кистей "Пони". Для худоественных и декоративно-оформительских работ. Набор 6шт.</t>
  </si>
  <si>
    <t>Простыни одноразовые 2000 * 800 мм Эконом - голубая Плотность: 15г/квм В упаковке: 20 шт. Современные медицинские одноразовые простыни изготовлены из высококачественного нетканного материала: однослойного Спанбонда</t>
  </si>
  <si>
    <t>Скотч 48/24 малярный \ Office Spase ASR</t>
  </si>
  <si>
    <t>Клейкая лента на спененной основе. 25*8</t>
  </si>
  <si>
    <t>Ручка шариковая со сменным стержнем. Стержень с чернилами синего цвета, встроенный шарик позволяет оставлять четкую линию толщиной 1,0 мм. Шариковая ручка снабжена вентилируемым колпачком.
Толщина линии - 1,0 мм.</t>
  </si>
  <si>
    <t>Количество: 100 штук</t>
  </si>
  <si>
    <t>Файл-вкладыш А4. количество: 100шт.</t>
  </si>
  <si>
    <t>материал пластик, WHITEBOARD</t>
  </si>
  <si>
    <t>С выдвижным сегментированным лезвием используется для резки различных материалов. Лезвие ножа изготовлено из инструментальной стали</t>
  </si>
  <si>
    <t>Объем 20 литров</t>
  </si>
  <si>
    <t xml:space="preserve">Стакан 180 мл прозр. ПП (ЭКО) (100 шт/кор)
</t>
  </si>
  <si>
    <t>Мягкие полотенца в рулоне</t>
  </si>
  <si>
    <t>Краски гуашь</t>
  </si>
  <si>
    <t>Краски гуашевые "Классика". Набор красок 12 цветов в баночках 20мл.</t>
  </si>
  <si>
    <t>Двусторонняя клейкая лента.</t>
  </si>
  <si>
    <t>Круглые цветные магниты для крепления записок, фотографий, документов, листовок и прочих предметов</t>
  </si>
  <si>
    <t>Формат листов: А4, Количество листов в пачке: 500, Класс бумаги: C, Плотность бумаги: 80 г/кв.м</t>
  </si>
  <si>
    <t>Фольга пищевая алюминиевая в рулоне</t>
  </si>
  <si>
    <t xml:space="preserve">Пленка пищевая, прозрачная универсальная </t>
  </si>
  <si>
    <t>Кинетического песок предназначен для развития мелкой моторики, креативности и творческих способностей. Песок безопасен, не оставляет пятен на руках и одежде</t>
  </si>
  <si>
    <t>кварцевый песок подходит для применения в детских садах и других образовательных учреждения. 2кг.</t>
  </si>
  <si>
    <t>Полиэтиленовые перчатки</t>
  </si>
  <si>
    <t>Цвет белый, клетка</t>
  </si>
  <si>
    <t xml:space="preserve">Тонер-картридж Brother </t>
  </si>
  <si>
    <t>Тонер-картридж EPSON</t>
  </si>
  <si>
    <t>батарейки пальчиковые.</t>
  </si>
  <si>
    <t>Умывальник «Дачный-П» ЭВБО-1,25/17л, пластиковый.</t>
  </si>
  <si>
    <t xml:space="preserve">Детские раковины для умывания со смесителем  (бачок для воды 10 литров)
</t>
  </si>
  <si>
    <t>Гарнитура</t>
  </si>
  <si>
    <t>ID: 3520670  Артикул: 689790 Длина кабеля (м): 2.0 Подключение: проводное. Тип крепления: оголовье.  Микрофон: да. Акустическое оформление: полуоткрытое.</t>
  </si>
  <si>
    <t>Покрытие пола: линолиум на всю зону</t>
  </si>
  <si>
    <t xml:space="preserve">с низким ворсом до 5 мм, серый,
</t>
  </si>
  <si>
    <t>Объем памяти (Гб): 32 Интерфейс: USB 2.0 Материал корпуса: пластик</t>
  </si>
</sst>
</file>

<file path=xl/styles.xml><?xml version="1.0" encoding="utf-8"?>
<styleSheet xmlns="http://schemas.openxmlformats.org/spreadsheetml/2006/main">
  <fonts count="15">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b/>
      <sz val="16"/>
      <name val="Times New Roman"/>
      <family val="1"/>
      <charset val="204"/>
    </font>
    <font>
      <sz val="10"/>
      <name val="Times New Roman"/>
      <family val="1"/>
      <charset val="204"/>
    </font>
    <font>
      <sz val="12"/>
      <name val="Times New Roman"/>
      <family val="1"/>
      <charset val="204"/>
    </font>
    <font>
      <sz val="11"/>
      <color theme="0"/>
      <name val="Calibri"/>
      <family val="2"/>
      <charset val="204"/>
    </font>
    <font>
      <sz val="11"/>
      <color theme="1"/>
      <name val="Times New Roman"/>
      <family val="1"/>
      <charset val="204"/>
    </font>
    <font>
      <sz val="11"/>
      <color rgb="FF000000"/>
      <name val="Times New Roman"/>
      <family val="1"/>
      <charset val="204"/>
    </font>
  </fonts>
  <fills count="10">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rgb="FF00B05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63">
    <xf numFmtId="0" fontId="0" fillId="0" borderId="0" xfId="0"/>
    <xf numFmtId="0" fontId="1" fillId="0" borderId="0" xfId="1"/>
    <xf numFmtId="0" fontId="1" fillId="0" borderId="0" xfId="1"/>
    <xf numFmtId="0" fontId="1" fillId="0" borderId="0" xfId="1"/>
    <xf numFmtId="0" fontId="1" fillId="0" borderId="0" xfId="1" applyFont="1"/>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left"/>
    </xf>
    <xf numFmtId="0" fontId="2" fillId="0" borderId="1" xfId="1" applyFont="1" applyBorder="1" applyAlignment="1">
      <alignment horizontal="left" vertical="center"/>
    </xf>
    <xf numFmtId="0" fontId="2" fillId="0" borderId="1" xfId="1" applyFont="1" applyBorder="1" applyAlignment="1">
      <alignment horizontal="center" vertical="center"/>
    </xf>
    <xf numFmtId="0" fontId="2" fillId="0" borderId="1" xfId="1" applyFont="1" applyBorder="1"/>
    <xf numFmtId="0" fontId="2" fillId="0" borderId="1" xfId="1" applyFont="1" applyBorder="1" applyAlignment="1">
      <alignment horizontal="left" vertical="top" wrapText="1"/>
    </xf>
    <xf numFmtId="0" fontId="2" fillId="0" borderId="1" xfId="1" applyFont="1" applyBorder="1" applyAlignment="1">
      <alignment horizontal="left" vertical="top"/>
    </xf>
    <xf numFmtId="0" fontId="2" fillId="0" borderId="1" xfId="1" applyFont="1" applyBorder="1" applyAlignment="1">
      <alignment horizontal="center" vertical="top" wrapText="1"/>
    </xf>
    <xf numFmtId="0" fontId="2" fillId="0" borderId="1" xfId="1" applyFont="1" applyBorder="1" applyAlignment="1">
      <alignment vertical="center" wrapText="1"/>
    </xf>
    <xf numFmtId="0" fontId="2" fillId="0" borderId="1" xfId="1" applyFont="1" applyBorder="1" applyAlignment="1">
      <alignment vertical="top"/>
    </xf>
    <xf numFmtId="0" fontId="2" fillId="0" borderId="1" xfId="1" applyFont="1" applyBorder="1" applyAlignment="1">
      <alignment horizontal="center" vertical="top"/>
    </xf>
    <xf numFmtId="0" fontId="3" fillId="0" borderId="1" xfId="1" applyFont="1" applyBorder="1" applyAlignment="1">
      <alignment horizontal="center" vertical="center"/>
    </xf>
    <xf numFmtId="0" fontId="3" fillId="0" borderId="1" xfId="1" applyFont="1" applyBorder="1" applyAlignment="1">
      <alignment horizontal="left"/>
    </xf>
    <xf numFmtId="0" fontId="4" fillId="0" borderId="1" xfId="1" applyFont="1" applyBorder="1"/>
    <xf numFmtId="0" fontId="4" fillId="0" borderId="1" xfId="1" applyFont="1" applyBorder="1" applyAlignment="1">
      <alignment horizontal="center" vertical="center"/>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2" fillId="0" borderId="1" xfId="1" applyFont="1" applyBorder="1" applyAlignment="1">
      <alignment wrapText="1"/>
    </xf>
    <xf numFmtId="0" fontId="2" fillId="9" borderId="1" xfId="1" applyFont="1" applyFill="1" applyBorder="1" applyAlignment="1">
      <alignment horizontal="left" vertical="center" wrapText="1"/>
    </xf>
    <xf numFmtId="0" fontId="2" fillId="0" borderId="1" xfId="1" applyFont="1" applyBorder="1" applyAlignment="1">
      <alignment horizontal="left" vertical="top" wrapText="1"/>
    </xf>
    <xf numFmtId="0" fontId="2" fillId="9" borderId="1" xfId="1" applyFont="1" applyFill="1" applyBorder="1" applyAlignment="1">
      <alignment horizontal="left" vertical="top" wrapText="1"/>
    </xf>
    <xf numFmtId="0" fontId="6" fillId="0" borderId="1" xfId="1" applyFont="1" applyBorder="1" applyAlignment="1">
      <alignment horizontal="left" vertical="top" wrapText="1"/>
    </xf>
    <xf numFmtId="0" fontId="8" fillId="4" borderId="1" xfId="1" applyFont="1" applyFill="1" applyBorder="1" applyAlignment="1">
      <alignment horizontal="center" vertical="center" wrapText="1"/>
    </xf>
    <xf numFmtId="0" fontId="12" fillId="0" borderId="1" xfId="1" applyFont="1" applyBorder="1"/>
    <xf numFmtId="0" fontId="7" fillId="0" borderId="1" xfId="1" applyFont="1" applyBorder="1" applyAlignment="1">
      <alignment horizontal="left" vertical="top" wrapText="1"/>
    </xf>
    <xf numFmtId="0" fontId="3" fillId="0" borderId="1" xfId="1" applyFont="1" applyBorder="1"/>
    <xf numFmtId="0" fontId="2" fillId="0" borderId="1" xfId="1" applyFont="1" applyBorder="1" applyAlignment="1">
      <alignment horizontal="left" vertical="top" wrapText="1"/>
    </xf>
    <xf numFmtId="0" fontId="6" fillId="0" borderId="1" xfId="1" applyFont="1" applyBorder="1" applyAlignment="1">
      <alignment horizontal="center" vertical="top" wrapText="1"/>
    </xf>
    <xf numFmtId="0" fontId="5" fillId="6" borderId="1" xfId="1" applyFont="1" applyFill="1" applyBorder="1" applyAlignment="1">
      <alignment horizontal="center" vertical="center"/>
    </xf>
    <xf numFmtId="0" fontId="3" fillId="7" borderId="1" xfId="1" applyFont="1" applyFill="1" applyBorder="1" applyAlignment="1">
      <alignment horizontal="center"/>
    </xf>
    <xf numFmtId="0" fontId="2" fillId="9" borderId="1" xfId="1" applyFont="1" applyFill="1" applyBorder="1" applyAlignment="1">
      <alignment horizontal="left" vertical="top" wrapText="1"/>
    </xf>
    <xf numFmtId="0" fontId="3" fillId="9" borderId="1" xfId="1" applyFont="1" applyFill="1" applyBorder="1"/>
    <xf numFmtId="0" fontId="2" fillId="8" borderId="1" xfId="1" applyFont="1" applyFill="1" applyBorder="1" applyAlignment="1">
      <alignment horizontal="left" vertical="top" wrapText="1"/>
    </xf>
    <xf numFmtId="0" fontId="3" fillId="8" borderId="1" xfId="1" applyFont="1" applyFill="1" applyBorder="1"/>
    <xf numFmtId="0" fontId="5" fillId="2" borderId="1" xfId="1" applyFont="1" applyFill="1" applyBorder="1" applyAlignment="1">
      <alignment horizontal="center" vertical="center"/>
    </xf>
    <xf numFmtId="0" fontId="9" fillId="2" borderId="1" xfId="1" applyFont="1" applyFill="1" applyBorder="1" applyAlignment="1">
      <alignment horizontal="center" vertical="center"/>
    </xf>
    <xf numFmtId="0" fontId="5" fillId="5" borderId="1" xfId="1" applyFont="1" applyFill="1" applyBorder="1" applyAlignment="1">
      <alignment horizontal="center"/>
    </xf>
    <xf numFmtId="0" fontId="5" fillId="3" borderId="1" xfId="1" applyFont="1" applyFill="1" applyBorder="1" applyAlignment="1">
      <alignment horizontal="left" vertical="center"/>
    </xf>
    <xf numFmtId="0" fontId="3" fillId="5" borderId="1" xfId="1" applyFont="1" applyFill="1" applyBorder="1"/>
    <xf numFmtId="0" fontId="5" fillId="3" borderId="1" xfId="1" applyFont="1" applyFill="1" applyBorder="1" applyAlignment="1">
      <alignment horizontal="center" vertical="center"/>
    </xf>
    <xf numFmtId="0" fontId="5" fillId="7" borderId="1" xfId="1" applyFont="1" applyFill="1" applyBorder="1" applyAlignment="1">
      <alignment horizontal="center"/>
    </xf>
    <xf numFmtId="0" fontId="2" fillId="0" borderId="1" xfId="1" applyFont="1" applyFill="1" applyBorder="1" applyAlignment="1">
      <alignment horizontal="left" vertical="center"/>
    </xf>
    <xf numFmtId="0" fontId="2" fillId="0" borderId="1" xfId="1" applyFont="1" applyFill="1" applyBorder="1" applyAlignment="1">
      <alignment horizontal="left" vertical="center" wrapText="1"/>
    </xf>
    <xf numFmtId="0" fontId="2" fillId="9" borderId="1" xfId="1" applyFont="1" applyFill="1" applyBorder="1" applyAlignment="1">
      <alignment horizontal="left" vertical="center"/>
    </xf>
    <xf numFmtId="0" fontId="2" fillId="9" borderId="1" xfId="1" applyFont="1" applyFill="1" applyBorder="1" applyAlignment="1">
      <alignment horizontal="left" vertical="top"/>
    </xf>
    <xf numFmtId="0" fontId="13" fillId="9" borderId="2" xfId="0" applyFont="1" applyFill="1" applyBorder="1" applyAlignment="1">
      <alignment vertical="top" wrapText="1"/>
    </xf>
    <xf numFmtId="0" fontId="2" fillId="0" borderId="1" xfId="1" applyFont="1" applyBorder="1" applyAlignment="1"/>
    <xf numFmtId="0" fontId="2" fillId="0" borderId="1" xfId="1" applyFont="1" applyBorder="1" applyAlignment="1">
      <alignment vertical="center"/>
    </xf>
    <xf numFmtId="0" fontId="2" fillId="9" borderId="1" xfId="1" applyFont="1" applyFill="1" applyBorder="1" applyAlignment="1">
      <alignment horizontal="center" vertical="center" wrapText="1"/>
    </xf>
    <xf numFmtId="0" fontId="2" fillId="9" borderId="1" xfId="1" applyFont="1" applyFill="1" applyBorder="1"/>
    <xf numFmtId="0" fontId="2" fillId="9" borderId="1" xfId="1" applyFont="1" applyFill="1" applyBorder="1" applyAlignment="1">
      <alignment vertical="center"/>
    </xf>
    <xf numFmtId="0" fontId="2" fillId="0" borderId="1" xfId="1" applyFont="1" applyBorder="1" applyAlignment="1">
      <alignment vertical="top" wrapText="1"/>
    </xf>
    <xf numFmtId="0" fontId="2" fillId="9" borderId="1" xfId="1" applyFont="1" applyFill="1" applyBorder="1" applyAlignment="1">
      <alignment vertical="top"/>
    </xf>
    <xf numFmtId="0" fontId="10" fillId="9" borderId="1" xfId="0" applyFont="1" applyFill="1" applyBorder="1" applyAlignment="1">
      <alignment vertical="top" wrapText="1"/>
    </xf>
    <xf numFmtId="0" fontId="3" fillId="0" borderId="1" xfId="1" applyFont="1" applyBorder="1" applyAlignment="1">
      <alignment horizontal="left" vertical="top"/>
    </xf>
    <xf numFmtId="0" fontId="13" fillId="0" borderId="2" xfId="0" applyFont="1" applyFill="1" applyBorder="1" applyAlignment="1">
      <alignment vertical="top" wrapText="1"/>
    </xf>
    <xf numFmtId="0" fontId="14" fillId="9" borderId="2" xfId="0" applyFont="1" applyFill="1" applyBorder="1" applyAlignment="1">
      <alignmen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ORLOVA~1.P\AppData\Local\Temp\7zO088F67A8\&#1055;&#1088;&#1080;&#1083;&#1086;&#1078;&#1077;&#1085;&#1080;&#1077;%202.%20&#1052;&#1072;&#1090;&#1088;&#1080;&#1094;&#107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Матрица"/>
      <sheetName val="ИЛ ОБЩИЙ ТЕСТ"/>
      <sheetName val="КО1"/>
      <sheetName val="КО2"/>
      <sheetName val="КО 3"/>
      <sheetName val="КО4"/>
      <sheetName val="КО5"/>
      <sheetName val="КО6"/>
      <sheetName val="КО7"/>
      <sheetName val="Профстандарт № 544н"/>
    </sheetNames>
    <sheetDataSet>
      <sheetData sheetId="0" refreshError="1"/>
      <sheetData sheetId="1" refreshError="1">
        <row r="48">
          <cell r="C48" t="str">
            <v>Бумага белая формата А4</v>
          </cell>
          <cell r="D48" t="str">
            <v>Формат листов: А4 ,Количество листов в пачке: 500 ,Класс бумаги: C ,Белизна: 146 %, Плотность бумаги: 80 г/кв.м</v>
          </cell>
        </row>
        <row r="49">
          <cell r="C49" t="str">
            <v>Папка-скоросшиватель</v>
          </cell>
        </row>
        <row r="50">
          <cell r="C50" t="str">
            <v>Папка-планшет  с прижимом</v>
          </cell>
        </row>
        <row r="51">
          <cell r="C51" t="str">
            <v>Ручка шариковая</v>
          </cell>
          <cell r="D51" t="str">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ell>
        </row>
        <row r="52">
          <cell r="C52" t="str">
            <v>Карандаш простой</v>
          </cell>
          <cell r="D52" t="str">
            <v xml:space="preserve">Наличие ластика: Да , Заточенный: Да , Вид карандаша: стандартная твердость HB (ТМ) , Твердость грифеля: HB (ТМ) 
Материал корпуса: пластик , Профиль карандаша: шестигранный </v>
          </cell>
        </row>
        <row r="53">
          <cell r="C53" t="str">
            <v>Ластик</v>
          </cell>
          <cell r="D53" t="str">
            <v>Термопластичная резина, модель прямоугольная: 28х18х9 (мм).</v>
          </cell>
        </row>
        <row r="54">
          <cell r="C54" t="str">
            <v>Точилка</v>
          </cell>
          <cell r="D54" t="str">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ell>
        </row>
        <row r="55">
          <cell r="C55" t="str">
            <v xml:space="preserve">Стакан офисный </v>
          </cell>
        </row>
        <row r="70">
          <cell r="C70" t="str">
            <v xml:space="preserve">Интерактивный дисплей модель </v>
          </cell>
        </row>
        <row r="71">
          <cell r="C71" t="str">
            <v xml:space="preserve">Напольная  стойка  </v>
          </cell>
        </row>
        <row r="72">
          <cell r="C72" t="str">
            <v xml:space="preserve">Интерактивная панель </v>
          </cell>
        </row>
        <row r="73">
          <cell r="C73" t="str">
            <v>Напольная мобильная стойка для панелей LCD, HMC-PANEL</v>
          </cell>
        </row>
        <row r="74">
          <cell r="C74" t="str">
            <v>МФУ  ЦВЕТНОЕ, струйный</v>
          </cell>
        </row>
        <row r="75">
          <cell r="C75" t="str">
            <v xml:space="preserve">Документ-камера </v>
          </cell>
        </row>
        <row r="76">
          <cell r="C76" t="str">
            <v>Интерактивные кубы (комплект 4 штуки)</v>
          </cell>
        </row>
        <row r="79">
          <cell r="C79" t="str">
            <v>Видеокамера</v>
          </cell>
        </row>
        <row r="80">
          <cell r="C80" t="str">
            <v>Штатив</v>
          </cell>
          <cell r="D80" t="str">
            <v>Тип штатива-трипод напольный; Назначение-для фото- и видеокамер; Высота съемки-от 36.5 до 106.5 см; Головка-в комлекте; Вес-0.52 кг; Съемка в вертикальном формате-есть; Уровень-есть; Количество секций штанги-3; Диаметр штанги-16.8 мм; Наконечники опор-резиновые</v>
          </cell>
        </row>
        <row r="81">
          <cell r="C81" t="str">
            <v>Флипчарт</v>
          </cell>
          <cell r="D81" t="str">
            <v xml:space="preserve"> Мобильный флипчарт на треноге с маркерным покрытием. Высота регулируется, треноги имеют специальные винты, которые закручиваются на креплениях у ножек и можно регулировать высоту, до 180 см высота флипчарта (в полностью разложенном виде — чуть ниже, так как ноги будут под наклоном (около 170–175), минимальная высота не указывается так как ноги можно убрать заподлицо флипчарта. Предназначен для работ маркерами сухого стирания. Оснащен держателем для бумажного блокнота. Флипчарт, на который монтируется доска, выполнены из профиля прямоугольного сечения. Алюминиевая рама. На стойку нанесена порошковая покраска серого цвета. В комплект входит полочка для маркеров. Расширение треноги — 64 см.</v>
          </cell>
        </row>
        <row r="82">
          <cell r="C82" t="str">
            <v>Ковролин</v>
          </cell>
        </row>
        <row r="83">
          <cell r="C83" t="str">
            <v xml:space="preserve">Цветные счетные палочки Кюизенера </v>
          </cell>
        </row>
        <row r="84">
          <cell r="C84" t="str">
            <v>Логические блоки Дьенеша</v>
          </cell>
          <cell r="D84" t="str">
            <v>набор из 48 геометрических фигур из пластмассы:
а) четырех форм (круги, треугольники, квадраты, прямоугольники);
б) трех цветов (красные, синие и желтые фигуры);
в) двух размеров (большие и маленькие фигуры);
г) двух видов  толщины (толстые и тонкие фигуры).</v>
          </cell>
        </row>
        <row r="85">
          <cell r="C85" t="str">
            <v>Настольная игра "Ледяной лабиринт"</v>
          </cell>
        </row>
        <row r="86">
          <cell r="C86" t="str">
            <v>Настольная игра-головоломка "Опасная переправа"</v>
          </cell>
        </row>
        <row r="87">
          <cell r="C87" t="str">
            <v>Развивающая игра "Скруттер"</v>
          </cell>
          <cell r="D87" t="str">
            <v>Упакованная в коробке рулетка с цветными кругами по периметру квадрата и стрелкой. Ковер с изображением цветных кругов в рассыпную. Цвета: красный, желтый, синий, зеленый.</v>
          </cell>
        </row>
        <row r="88">
          <cell r="C88" t="str">
            <v>"Магистраль" - настольная 3D игра (возможна замена на аналог)</v>
          </cell>
          <cell r="D88" t="str">
            <v>В комплект игры входят: игровое поле, 64 элемента для построения магистрали и кубик. Характеристики: размер игрового поля: 23,5 см х 24 см х 2,5 Количество игроков: от 1 человека.
Размер упаковки: 24 см х 24 см х 6 см. Размер упаковки 24 x 24 x 6
Комплектация Игровое поле, 64 элемента для построения магистрали, кубик. Вес в упаковке, г 683. Материал пластик</v>
          </cell>
        </row>
        <row r="89">
          <cell r="C89" t="str">
            <v>Игры В. Воскобовича "Коврограф "Ларчик", Развивающая среда "Фиолетовый лес"</v>
          </cell>
          <cell r="D89" t="str">
            <v>"Фиолетовый лес" состоит из элементов: Основа 1,5х2,5 м, ковролин, небо, дорожка, лужайка, полянка, переносные модули (озеро, дерево ажурное, дерево фиолетовый ствол, красный ствол, разноцветное дерево, 2 ели, солнышко, золотой плод - 5, лист фигурный - 10, лист ажурный - 10, листы разноцветные 72, облако - 3, следы - 5пар, цветок, бабочка - 2, птица - 3, ласточка, лягушка, мышка - 2, ежик - 2, змейка, ящерица, стрекоза, божья коровка, улитка, лист кувшинки 2, цветок кувшинки, зажимы 10), которые крепятся липучками, и могут размещаться на коврографе в произвольном порядке. Коврограф "Ларчик" Параметры товара: игровое поле 1,2х1,2 мм, кармашки 75х75 мм, касса 295х300 мм, карточки 85х100 мм, длина стрелки 180 мм, длина круговерта 205 мм, цветные карточки 75х75 мм, диаметр кружков от 10 мм до 20 мм, методичка 30 страниц, упаковка – полиэтиленовая сумочка, размер 320х430х120 мм, вес 850 г.</v>
          </cell>
        </row>
        <row r="90">
          <cell r="C90" t="str">
            <v>Мячи массажные с шипами</v>
          </cell>
        </row>
        <row r="91">
          <cell r="C91" t="str">
            <v>Канат</v>
          </cell>
        </row>
        <row r="92">
          <cell r="C92" t="str">
            <v>Доска с ребристой поверхностью</v>
          </cell>
        </row>
        <row r="93">
          <cell r="C93" t="str">
            <v>Резиновый коврик с мелкими шипами</v>
          </cell>
          <cell r="D93" t="str">
            <v xml:space="preserve">В набор входят по 2 модуля 4 видов: 2 модуля "камни мягкие", 2 модуля "камни жесткие", 2 модуля "трава мягкая" и 2 модуля "шипы".
Все модули соединяются между собой.
Цвета- мультиколор. 
Размер полотна набора составляет 50х100 см. </v>
          </cell>
        </row>
        <row r="94">
          <cell r="C94" t="str">
            <v>Мягкий спортивный модуль "Змейка"</v>
          </cell>
          <cell r="D94" t="str">
            <v>Габаритные размеры, мм: 3800 х 1200, Высота, мм: 1000
Треугольник: 425 х 300 х 212 - 12 шт., Труба: 700 х 700 х 1000 - 2 шт., Кубик: 600 х 600 х 300 - 1 шт., Трапеция: 600 х 600 х 300 - 2 шт.</v>
          </cell>
        </row>
        <row r="95">
          <cell r="C95" t="str">
            <v>Тактильная дорожка</v>
          </cell>
          <cell r="D95" t="str">
            <v>Тактильная дорожка состоит из 7 модулей с различными наполнениями. Габаритные размеры каждого модуля: (ШхДхВ) 30х50х4 см. В комплект входит дополнительный модуль на колесах – для транспортировки всех модулей в сложенном виде. Габаритные размеры модуля на колесах: (ШхДхВ) 34х54х6,5 см.</v>
          </cell>
        </row>
        <row r="96">
          <cell r="C96" t="str">
            <v>Щетка для самомассажа</v>
          </cell>
        </row>
        <row r="97">
          <cell r="C97" t="str">
            <v>Коврик массажный со следочками</v>
          </cell>
        </row>
        <row r="98">
          <cell r="C98" t="str">
            <v>Тактильные "Соты" (дорожка)</v>
          </cell>
          <cell r="D98" t="str">
            <v>Состав набора: 9 деталей. 3 разноцветных мешочка и 6 напольных деталей в виде неразъемной пары объемных элементов шестиугольной формы, напоминающие соты, размером 48,8х26х11см.</v>
          </cell>
        </row>
        <row r="99">
          <cell r="C99" t="str">
            <v>Мешочки малые с грузом</v>
          </cell>
        </row>
        <row r="100">
          <cell r="C100" t="str">
            <v>Гимнастические палки</v>
          </cell>
        </row>
        <row r="101">
          <cell r="C101" t="str">
            <v xml:space="preserve">Кольцо резиновое с шипами </v>
          </cell>
        </row>
        <row r="102">
          <cell r="C102" t="str">
            <v>Балансир</v>
          </cell>
          <cell r="D102" t="str">
            <v>Размеры 240х600х850 мм. Материал: дерево.</v>
          </cell>
        </row>
        <row r="103">
          <cell r="C103" t="str">
            <v xml:space="preserve">Плед </v>
          </cell>
        </row>
        <row r="104">
          <cell r="C104" t="str">
            <v xml:space="preserve">Обручи </v>
          </cell>
        </row>
        <row r="105">
          <cell r="C105" t="str">
            <v>Коврики для гимнастики</v>
          </cell>
          <cell r="D105" t="str">
            <v>Характеристики:длина коврика, см: 180 ширина, см: 60
толщина, мм: 8 двухслойный цвета/цветосочетания: в ассортименте (данная товарная позиция отгружается без сортировки по цветам)</v>
          </cell>
        </row>
        <row r="106">
          <cell r="C106" t="str">
            <v>Мяч 125 мм</v>
          </cell>
          <cell r="D106" t="str">
            <v>тип: мяч, диаметр мяча: 12.50 см, материал: резина, вес: 115 г</v>
          </cell>
        </row>
        <row r="107">
          <cell r="D107" t="str">
            <v>Помпон эконом класса с пластмассовой ручкой</v>
          </cell>
        </row>
        <row r="108">
          <cell r="C108" t="str">
            <v>Кегли с держателями</v>
          </cell>
          <cell r="D108" t="str">
            <v>Цвет: красный, зеленый, желтый, синий. Комплект: 9 кеглей, 2 шара, держатель. Из чего сделана игрушка (состав): пластик. Размер игрушки: 25 x 25 x 25 см. Упаковка: сетка. Вес: 629 гр.</v>
          </cell>
        </row>
        <row r="109">
          <cell r="C109" t="str">
            <v>Мяч фитбол  75 см</v>
          </cell>
          <cell r="D109" t="str">
            <v>Тип Мяч гимнастический
Тип фитнес-мяча Гимнастический
Материал ПВХ (поливинилхлорид), Силикон
Вес, кг 0,9
Диаметр, см 75
Макс. Нагрузка, кг 150, насос в комплекте</v>
          </cell>
        </row>
        <row r="110">
          <cell r="C110" t="str">
            <v xml:space="preserve">Видеокамера для демонстрации выполнения задания </v>
          </cell>
          <cell r="D110" t="str">
            <v>Матрица Количество: 1, Размер: 1/2.3 дюйма, Тип: CMOS, 
Максимальное разрешение (видео): 1920x1080, 
Общее разрешение: 6.03 Мпикс, Система записи, 
Карты памяти: SD, SDHC, SDXC, Zoom, Макс. Оптический: 60х
Макс. Цифровой: 1500х, Цвет: Черный</v>
          </cell>
        </row>
        <row r="111">
          <cell r="C111" t="str">
            <v>Комплект наглядных демонстрационных материалов (сюжетные предметные картинки по темам)</v>
          </cell>
        </row>
        <row r="112">
          <cell r="C112" t="str">
            <v xml:space="preserve">Юдаева М.В., сост.: Хрестоматия для младшей группы. ФГОС ДО </v>
          </cell>
          <cell r="D112" t="str">
            <v>Серия: Библиотека детского сада;</v>
          </cell>
        </row>
        <row r="113">
          <cell r="C113" t="str">
            <v>Аким Я.Л., Александрова З.Н., Берестов Д.В.: Хрестоматия для средней группы детского сада</v>
          </cell>
          <cell r="D113" t="str">
            <v>Серия: Библиотека детского сада;</v>
          </cell>
        </row>
        <row r="114">
          <cell r="C114" t="str">
            <v xml:space="preserve">Юдаева М.В. (сост.): Хрестоматия для старшей группы </v>
          </cell>
          <cell r="D114" t="str">
            <v>Серия: Библиотека детского сада;</v>
          </cell>
        </row>
        <row r="115">
          <cell r="C115" t="str">
            <v>Хрестоматия для подготовительной группы Автор: Юдаева М.В. (сост.)</v>
          </cell>
          <cell r="D115" t="str">
            <v>Серия: Библиотека детского сада;</v>
          </cell>
        </row>
        <row r="116">
          <cell r="C116" t="str">
            <v>Основная образовательная программа дошкольного образования «ОТ РОЖДЕНИЯ ДО ШКОЛЫ» под редакцией Н.Е. Вераксы, Т.С. Комаровой, М.А. Васильевой</v>
          </cell>
        </row>
        <row r="117">
          <cell r="C117" t="str">
            <v xml:space="preserve">Хрестоматия для чтения детям в детском саду и дома. 3-4 года </v>
          </cell>
        </row>
        <row r="118">
          <cell r="C118" t="str">
            <v>Хрестоматия для чтения детям в детском саду и дома. 4-5 лет</v>
          </cell>
        </row>
        <row r="119">
          <cell r="C119" t="str">
            <v>Хрестоматия для чтения детям в детском саду и дома. 5-6 лет</v>
          </cell>
        </row>
        <row r="120">
          <cell r="C120" t="str">
            <v xml:space="preserve">Хрестоматия для чтения детям в детском саду и дома. 6-7 лет </v>
          </cell>
        </row>
        <row r="121">
          <cell r="C121" t="str">
            <v>Матрасы для кровати</v>
          </cell>
          <cell r="D121" t="str">
            <v>Матрас детский ватный (р/в)</v>
          </cell>
        </row>
        <row r="122">
          <cell r="C122" t="str">
            <v>Одеяла детские</v>
          </cell>
          <cell r="D122" t="str">
            <v>Детское одеяло холлофайбер (облегченное).</v>
          </cell>
        </row>
        <row r="123">
          <cell r="C123" t="str">
            <v>Комплект белья детский (пододеяльник, простынь, наволочка)</v>
          </cell>
          <cell r="D123" t="str">
            <v xml:space="preserve">Комплект детского постельного белья из бязи КПБ. </v>
          </cell>
        </row>
        <row r="124">
          <cell r="C124" t="str">
            <v>Подушка детская</v>
          </cell>
          <cell r="D124" t="str">
            <v xml:space="preserve">Подушка холлофайбер. </v>
          </cell>
        </row>
        <row r="126">
          <cell r="C126" t="str">
            <v>Шкаф для полотенец напольный 5-и местный</v>
          </cell>
        </row>
        <row r="127">
          <cell r="C127" t="str">
            <v>Полотенца детские махровые</v>
          </cell>
        </row>
        <row r="128">
          <cell r="C128" t="str">
            <v>Настольное ведро для мусора</v>
          </cell>
          <cell r="D128" t="str">
            <v>Вращающаяся крышка
Глянцевый пластик
Размер 15,25 x 15,25 x В17,75 см</v>
          </cell>
        </row>
        <row r="130">
          <cell r="C130" t="str">
            <v>Дозатор для мыла</v>
          </cell>
        </row>
        <row r="131">
          <cell r="C131" t="str">
            <v>УЧЕБНОЕ ОБОРУДОВАНИЕ ПО ПДД ДЛЯ ДЕТСКИХ САДОВ (комплект)</v>
          </cell>
          <cell r="D131" t="str">
            <v>Комплект "Дорожные знаки" представляет собой набор стоек из полипропиленовых труб на утяжеленном основании с дорожными знаками. Набор детских жилетов предназначен для изучения правил дорожного движения (ПДД) в интересной для малышей игровой форме.
Жилеты также могут использоваться как учебное пособие при изучении курса ОБЖ и темы Транспорт для детей дошкольного и младшего школьного возрастов.
В набор входят жилетки с изображением наземного транспорта (легковой, пассажирский, грузовой, трамвай, троллейбус, велосипед).
Материал: 100% полиэстер. Размер: 37 см. Материал изготовления: высококачественная пластмасса. Жезл регулировщика детский может использоваться при проведении обучающих занятий по правилам дорожного движения с детьми в детских садах и школах. У нас Вы найдете большой выбор спортивного инвентаря, оборудования и игровых наборов для занятий с детьми по ПДД. Размер: 170х100см. Материал изготовления: поликарбонат 6мм, алюминиевый обкладочный профиль.
Двухсторонняя магнитно-маркерная доска представляет собой информационную панель на стойках, на лицевой стороне которой изображена "Азбука дорожного движения", а на оборотной – четырехсторонний перекресток и круговое движение.
Магнитно-маркерная доска рекомендуется для ознакомления детей дошкольного и младшего школьного возраста с организацией дорожного движения.
В комплект поставки входит набор цветных маркеров для нанесения записей на доску.
Комплектация:
Двухсторонняя магнитно-маркерная доска;
Разборная стойка;
Набор цветных маркеров;
Очищающая жидкость для маркерных досок. Размер: 19х12х5 см. Материал изготовления: ПВХ. В комплект "Дорожные знаки" входят 65 магнитов. Комплект тематических магнитов представляет собой набор из магнитов в виде основных (наиболее часто используемых) дорожных знаков. Комплект тематических магнитов предназначен для моделирования на магнитно-маркерных досках различных дорожных ситуаций с учетом значений дорожных знаков и наглядной демонстрации обучающимся правил дорожного движения.Размеры (ДхШхВ): 245х110х180 мм. Высота дорожного знака — 15 см.
В комплекте:
- 14 дорожных знаков (из них 9 — в разобранном состоянии), 
- светофор механический.
Данный набор позволяет в миниатюре изобразить обстановку, аналогичную той, что можно увидеть на улице. 
Сигналы светофора переключаются нажатием на кнопку. Высокое качество пленки с изображениями, прилагающейся к основе дорожных заков, позволяет переклеивать ее не один раз, что очень удобно.Размер: 3700х3700 мм. Материал изготовления: основа - поливинилхлорид 3 мм, разметочная наклейка - само-клеящаяся пленка. Перекресток детский четырехсторонний - это макет настоящего перекрестка с изображением проезжей части и пешеходных переходов. Данное обучающее оборудование используется для проведения занятий по основам правил дорожного движения с детьми. Оно абсолютно безопасно, компактно, просто в использовании, может использоваться на улице или в помещении. С демонстрационной моделью перекрестка вы сможете рассказать детям о том, из чего состоит проезжая часть, и как организуется движение автомобилей и пешеходов по дорогам.Размер: 500х180х85 мм. Материал изготовления: пластик, ПВХ, металл. Данная модель светофора представляет собой пешеходную и транспортную секцию на стойке и основании. Ее можно без усилий установить в любом нужном месте. Модель светофора незаменима при проведении обучающих занятий по ПДД в детских садах и школах. С ее помощью Вы сможете рассказать детям о принципах организации дорожного движения и о том, как правильно и безопасно переходить через дорогу. Светофор работает от электричества, возможно подключение к автомобильному аккумулятору. Сигналы переключаются автоматически или в ручном режиме.    
Комплект стоек предназначен для применения во время практических занятий по правилам дорожного движения для детей дошкольного и школьного возраста. Утяжеленное основание представляет собой полусферу из прочного полистирола, в отверстие на днище которой засыпается песок для достижения утяжеления.
Комплектация: стойка (10 шт.), дорожный знак (10 шт.), утяжеленное основание (10 шт.). Габариты, мм: стойка: h = 1000; d = 20, основание: h = 100; d = 200. Набор детских жилеток предназначен для изучения дорожных знаков и правил дорожного движения (ПДД) в интересной для малышей игровой форме. Жилеты также могут использоваться как учебное пособие при изучении курса ОБЖ для детей дошкольного и младшего школьного возрастов.
Материал: 100% полиэстер. Страна: Россия.
В данный набор включены жилетки со знаками:
Велосипедная дорожка;
Движение без остановки запрещено (СТОП);
Пешеходный переход;
Въезд запрещен;
Пересечение с велосипедной дорожкой;
Осторожно Дети;
Уступи дорогу;
Движение пешеходов запрещено.</v>
          </cell>
        </row>
        <row r="132">
          <cell r="C132" t="str">
            <v>Крупные  машины, квадрациклы, мотоциклы, велосипеды детские</v>
          </cell>
          <cell r="D132" t="str">
            <v xml:space="preserve">  Мотоцикл Molto Elite 3 - это четырехколесный электромобиль. Детский четырехколесный электромобиль во многом похож на взрослый квадроцикл.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квадрацикле "Molto Elite 3"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900x540x595мм. Данный квадрацикл имеет один электродвигатель, который предполагает наличие одного ведущего колеса.Мотоцикл Molto Elite 6 - это трехколесный электромобиль. Детский трехколесный электромобиль во многом похож на взрослый мотоцикл.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мотоцикле "Molto Elite 6"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860x535x610мм. Данный мотоцикл имеет один электродвигатель, который предполагает наличие одного ведущего колеса.Велосипед двухколесный детский, рассчитан на детей школьного и младшего школьного возраста. 
Характеристики: материал рамы: сталь, вилка передняя: стальная жёсткая; Рулевая колонка: сталь; Тормоза: задний: ножной; Каретка: сталь; Крылья: нержавеющая сталь; Педали: пластик; Седло; Багажник: стальной с зажимом. Комплектация: насос, звонок.
</v>
          </cell>
        </row>
        <row r="133">
          <cell r="C133" t="str">
            <v>Конструкторы мягкие модули (комплект)</v>
          </cell>
          <cell r="D133" t="str">
            <v>Детский конструктор «Городок» (23 модуля); Куб 30x30x30 - 4 шт
Куб 20x20x20 - 2 шт.
Треугольник 30x30xh20 - 2шт.
Прямоугольник 60x20x10 - 3шт.
Балка 40x20x20 - 3шт.
Треугольник 60x60x30 - 1шт.
Треугол-к с вырезом 60x60x30- 1шт.
Цилиндр h60x Ø 30 - 2шт.
Лесенка (3) 60х60х30 - 1шт.
Цилиндр» h30xØ 30 - 2шт.
Лесенка (2)  30x30x20 - 2шт.</v>
          </cell>
        </row>
        <row r="134">
          <cell r="C134" t="str">
            <v>Интерактивная песочница</v>
          </cell>
          <cell r="D134" t="str">
            <v>Комплект интерактивной системы состоит из датчика глубины мультимедиа-проектора, системного блока, клавиатуры с тачпадом, программного обеспечения.
Процессор: не менее 4 ядер с номинальной частотой ядра не менее 3,3 ГГц
Оперативная память: не менее 8Гб с частотой не менее 2,4 ГГц
Жесткий диск: твердотельный не менее SSD 120 Gb
Блок питания: мощность не менее 450 Вт
Проектор: технология LCD с разрешением не менее XGA (1024x768) пикселей, яркостью не менее 3300 ANSI lm, контрастностью не менее 15000:1
Операционная система: OS Microsoft Windows 10 IoT
Wi-Fi модуль с частотой 2,4 ГГц и максимальной скоростью не менее 150 Мбит/с
Программное обеспечение: не менее 21 режима, обеспечивающих реакцию оборудования на изменение уровня песка.
Возможности программного обеспечения: 
- бесплатное обновление занятий; 
- автоматическая калибровка положения  датчика;
- возможность настройки картинки проектора по размеру корпуса песка;
- сохранение и загрузка параметров автоматической настройки;
- изменение ландшафта, рельефа и цвета при смене высоты песка с возможностью ручного регулирования уровня определения высоты проекции рельефа;
- режим для изучения планет Солнечной системы;
- режим позволяющий использовать комплект игрушек;
- режимы игр с возможностью добавления цифровых животных (не менее 16 видов);
- игры для двоих с библиотекой файлов (не менее 34);
- режим игры «Город» с возможностью конструктора: построение маршрута для видов транспорта: корабль; поезд; самолет;
- режим «ПДД» с возможностью конструктора: построение маршрута движения; определением цвета светофора; определение пешеходного перехода;
- режим Природа с возможностью конструктора: устанавливать не менее 4 слоев поверхности; запускать режим без воды;переключать день/ночь; включать/отключать природные явления; добавление животных, бабочек/светлячков и рыб;
- возможность быстрого доступа к пользовательским файлам через файловый менеджер песочницы;
- возможность добавить свои аудио и видео файлы и делать из них свое занятие.
Датчики: сенсор глубины с разрешением не менее 640х480 и RGB камерой с разрешением не менее 640х480
Порт USB 3.0: не менее 2 шт
Система управления песочницей: беспроводная клавиатура с тачпадом
Интегрированное графическое ядро</v>
          </cell>
        </row>
        <row r="135">
          <cell r="C135" t="str">
            <v>Конструктор Полидрон Гигант (комплект на группу)</v>
          </cell>
          <cell r="D135" t="str">
            <v>Комплектация: 40 квадратов, 40 равносторонних треугольников. Коробка: 47x47x43 см, 7.6 кг.</v>
          </cell>
        </row>
        <row r="136">
          <cell r="C136" t="str">
            <v xml:space="preserve"> Базовый набор конструктора-лего</v>
          </cell>
          <cell r="D136" t="str">
            <v>Оно предназначено для сборки и программирования простых ЛЕГО-моделей, которые подключаются к компьютеру. В комплект входят электромоторы, датчики движения и наклона, мультиплексор LEGO USB Hub, а также программное обеспечение и комплект проектных работ, № 9580, Размеры (см): 42x33x19 (ДхШхВ).</v>
          </cell>
        </row>
        <row r="137">
          <cell r="C137" t="str">
            <v xml:space="preserve"> Ресурсный набор конструктора -лего</v>
          </cell>
          <cell r="D137" t="str">
            <v xml:space="preserve">Набор дополнительных и новых элементов для сборки более функциональных моделей WeDo. Позволяет построить четыре новые модели в сочетании с Базовым набором LEGO: «Колесо обозрения», «Подъемный кран», «Автомобиль» и «Дом». </v>
          </cell>
        </row>
        <row r="138">
          <cell r="C138" t="str">
            <v>Расширенный набор конструктора лего</v>
          </cell>
          <cell r="D138" t="str">
            <v>Базовый набор WeDo 2.0, ПО и Комплект учебных проектов - это готовое образовательное решение, развивающее навыки научной деятельности, инженерного проектирования и программирования. Базовый набор поставляется в удобной для использования пластиковой коробке. В комплект поставки входят: СмартХаб WeDo 2.0, электромотор, датчики движения и наклона, детали LEGO, лотки и наклейки для сортировки деталей. Базовый набор WeDo 2.0 предназначен для работы от 1 до 2 учеников. В комплект поставки входит Комплект учебных материалов и ПО WeDo 2.0 (для устройств под управлением Windows 7/ 8.1/ 10 / MacOS / iOS / Android / CromeOS.  44х32х37, Зарядное устройство постоянного тока на 10 В позволяет подзаряжать аккумуляторные батареи к микрокомпьютерам EV3, NXT и WeDo 2.0.
Размеры (см): 5x2x2 (ДхШхВ) Этот набор включает в себя запасные детали для:
LEGO 45300 Базовый набор Education WeDo 2.0
Размеры (см): 40x25x19 (ДхШхВ)</v>
          </cell>
        </row>
        <row r="139">
          <cell r="C139" t="str">
            <v>Конструктор Базовый набор (Шаг 1)</v>
          </cell>
          <cell r="D139" t="str">
            <v>В набор входит 130 конструктивных элементов (5 разных цветов), которые позволяют собрать 12 различных моделей (робот, качели, лягушка, бабочка, машина, кран, жираф и др.). Состав набора: Конструктивные элементы – 41 шт.Болты – 78 шт. Колесо – 2 шт. Маленькое колесо – 2 шт. Отвертка – 1 шт.
Наклейки глаз – 1 шт. Седло привода – 1 шт. Батарейный отсек – 1 шт.
Электромотор – 2 шт. Датчик цвета синий – 1 шт. Датчик цвета оранжевый – 1 шт.  Габариты: 40х30х20 см  Вес: 2000 г</v>
          </cell>
        </row>
        <row r="140">
          <cell r="C140" t="str">
            <v>Конструктор  Ресурсный набор №1 (Шаг 2)</v>
          </cell>
          <cell r="D140" t="str">
            <v>В набор входит 60 конструктивных элементов, которые позволяют собрать дополнительно 12 различных моделей (птеродактиль, птица, улитка, вентилятор, краб, жук, барабан и др.) совместно с базовым комплектом. Состав набора: Конструктивные элементы – 22 шт. Болты – 16 шт. Гайка – 9 шт.
Центральная плата – 1 шт. Пульт дистанционного управления – 1 шт. Блочная рама (совместимо с деталями LEGO) – 2 шт. Наклейка глаз – 1 шт. Контактный датчик - 2 шт. Плата дистанционного приемника – 1 шт. Звуковая плата – 1 шт. Декоративные мягкие элементы – 8 шт. Двухсторонний кабель – 2 шт. 
Габариты: 40х30х20 см Вес: 2000 г</v>
          </cell>
        </row>
        <row r="141">
          <cell r="C141" t="str">
            <v>Конструктор  Ресурсный набор №2 (Шаг 3)</v>
          </cell>
          <cell r="D141" t="str">
            <v>В набор входит 55 конструктивных элементов, которые позволяют собрать дополнительно 12 различных моделей (бык, стрекоза, чучело, трактор, мотоцикл, грузовик и др.) совместно с базовым комплектом.    Состав набора:
Схемы сборок – 12 шт. Пластины – 4 шт. Пластина-трапеция – 1 шт. Изогнутые рамы – 4 шт. Колёса без шин – 2 шт. Строительные блоки, совместимые с LEGO (Classic и DUPLO) – 2 шт. Датчики – 1 шт. Кабель (белый) для  программной платы – 1 шт. Программные блоки – 17 шт. Программная плата – 1 шт. Гайки – 10 шт. Болты – 13 шт. Декоративные элементы: наклейки; мягкие детали – 2 шт. Габариты: 40х30х20 см Вес: 2000 г</v>
          </cell>
        </row>
        <row r="142">
          <cell r="C142" t="str">
            <v>Конструктор  Ресурсный набор №3 (Шаг 4)</v>
          </cell>
          <cell r="D142" t="str">
            <v>В набор входит 80 конструктивных элементов, которые позволяют собрать дополнительно 12 различных моделей (снегоуборщик, динозавр, носорог, светлячок и др.). Состав набора: Схемы сборок – 12 шт. Прямые рамы – 6 шт.
Изогнутые рамы – 11 шт. Рама с крестовой осью – 1 шт. Пластины – 3 шт.
Пластины-трапеции – 2 шт. Колёса без шин – 2 шт. Программные блоки – 17 шт. Гайки – 16 шт. Болты – 20 шт. Электромотор – 1 шт. Декоративные элементы: наклейки; мягкие детали – 4 шт. bluetooth-модуль – 1 шт. 
Габариты: 40х30х20 см Вес: 2000 г</v>
          </cell>
        </row>
        <row r="143">
          <cell r="C143" t="str">
            <v xml:space="preserve">Программное обеспечение 2000095 LEGO® Education WeDo™. </v>
          </cell>
          <cell r="D143" t="str">
            <v>Программное обеспечение WeDo представляет собой интуитивно понятную пиктографическую среду программирования, позволяющую воплотить в жизнь любые идеи робототехнических моделей ваших учеников. В состав ПО также входит Комплект учебных проектов из 12 заданий, разделенных на четыре темы. Также в Комплект входит Книга учителя и инструкции по сборке моделей. Программное обеспечение и комплект учебных проектов WeDo рекомендованы для всех пользователей. Размеры (см): 1x26x20 (ДхШхВ)</v>
          </cell>
        </row>
        <row r="144">
          <cell r="C144" t="str">
            <v>Цифровая STEAM-лаборатория для дошкольников</v>
          </cell>
          <cell r="D144" t="str">
            <v>Модули Цифровой STEAM-лаборатории:
Мультимедийная лаборатория + 4 методических пособия по 4 темам + ПО
Курс логики базовый  + 4 комплекта карточек с заданиями разной сложности и ответами
Азбука робототехники + 6 пошаговых методических пособий + ПО</v>
          </cell>
        </row>
        <row r="146">
          <cell r="C146" t="str">
            <v>Микроскоп детский</v>
          </cell>
          <cell r="D146" t="str">
            <v xml:space="preserve">Микроскоп детский биологический, портативный, оптический (световой) 100X 400X 1200X Zoom монокуляр с подсветкой пластиковый биологический микроскоп для детей. Микроскоп высокого разрешения. Установка держателя мобильного телефона, легко снимать фотографии. </v>
          </cell>
        </row>
        <row r="148">
          <cell r="C148" t="str">
            <v>Песочные часы</v>
          </cell>
        </row>
        <row r="149">
          <cell r="C149" t="str">
            <v>Лупа просмотровая ручная</v>
          </cell>
          <cell r="D149" t="str">
            <v>Диаметр 60 мм, увеличение 6, пластик</v>
          </cell>
        </row>
        <row r="152">
          <cell r="C152" t="str">
            <v>Фонарь</v>
          </cell>
          <cell r="D152" t="str">
            <v>Фонарь  электрический светодиодный со встроенным в рукоятку кемпинговым плафоном. Работает от 1 X AA батарейки (не входит в комплект). Материал корпуса - пластик. Дистанция освещения до 50 метров. 2 режима работы. Выключатель - полозкового типа. Время работы при использовании алкалиновой батарейки: до 8 часов. Комплектация: фонарь, ремешок, инструкция, упаковка. Степень пыле-влаго-защиты IP41.</v>
          </cell>
        </row>
        <row r="153">
          <cell r="C153" t="str">
            <v>Набор стеков</v>
          </cell>
          <cell r="D153" t="str">
            <v>Пластмасовые стеки для пластилина, 2 шт.</v>
          </cell>
        </row>
        <row r="154">
          <cell r="C154" t="str">
            <v>Экран-маска защитная</v>
          </cell>
          <cell r="D154" t="str">
            <v>ПВХ 0,7 мм, регулировка по объему</v>
          </cell>
        </row>
        <row r="155">
          <cell r="C155" t="str">
            <v>Трубочки для коктейля</v>
          </cell>
          <cell r="D155" t="str">
            <v>Размеры 1,40х8,50х20 см. Материал: ПВХ.</v>
          </cell>
        </row>
        <row r="156">
          <cell r="C156" t="str">
            <v>Деревянные палочки для суши</v>
          </cell>
          <cell r="D156" t="str">
            <v>На усмотрение организатора (обязательно)</v>
          </cell>
        </row>
        <row r="157">
          <cell r="C157" t="str">
            <v>Жидкое мыло для посуды</v>
          </cell>
          <cell r="D157" t="str">
            <v>Антибактериальный гель для посуды (на усмотрение организатора)</v>
          </cell>
        </row>
        <row r="158">
          <cell r="C158" t="str">
            <v>Пластиковый стакан (для опытов)</v>
          </cell>
          <cell r="D158" t="str">
            <v>Пластиковы стакан 200 мл, уп. 100 шт.</v>
          </cell>
        </row>
        <row r="159">
          <cell r="C159" t="str">
            <v>Набор одноразовых столовых приборов (вилки, ложки, ножи)</v>
          </cell>
          <cell r="D159" t="str">
            <v>Размеры приборов: Вилка -17 см; Ложка - 17 см; Нож - 16 см. В набор входит: 10 столовых ложек, 10 вилок, 10 ножей</v>
          </cell>
        </row>
        <row r="160">
          <cell r="C160" t="str">
            <v>Набор для песочницы лопатки грабли детские</v>
          </cell>
        </row>
        <row r="161">
          <cell r="C161" t="str">
            <v>Коврик-подкладка для творчества</v>
          </cell>
          <cell r="D161" t="str">
            <v>Настольный, прозрачный, матовый, А3</v>
          </cell>
        </row>
        <row r="162">
          <cell r="C162" t="str">
            <v xml:space="preserve">Обучающий и развивающий, программируемый без применения компьютера, робототехнический набор для возраста 4+ 
</v>
          </cell>
          <cell r="D162" t="str">
            <v xml:space="preserve">Набор для начального обучения, рассчитанный на возраст 4+. Должен развивать логическое мышление в увлекательной игровой форме. Должен учить основам программирования без применения компьютера и мобильных устройств. 
В состав набора должен входить модуль со специальным полем, на котором должны располагаться управляющая башня с встроенной камерой и большая кнопка запуска программы. Программа должна составляться с помощью пластмассовых блоков, на которые должны быть нанесены интуитивно понятные символы (стрелки, ноты и т.п.). Блоки должны располагаться на специальном поле в зоне видимости камеры. 
Программа должна исполняться небольшим роботом, входящим в комплект. Этот робот перед выполнением программы должен располагаться на специальном поле с заданием.
При нажатии на кнопку старта, камера в управляющей башне должна считывать составленную программу с помощью камеры. После этого, с задержкой не более 3 секунд, робот должен начинать  выполнение действий по программе.
Должны быть предусмотрены возможности программирования:
1. Движение робота
2. Проигрывание мелодии
Управляющая башня и робот должны быть оснащены аккумуляторами, которые должны заряжаются через интерфейс USB (5 Вольт). Кабели для зарядки должны входить в комплект поставки.
В комплекте должна быть инструкция с заданиями в картинках.
</v>
          </cell>
        </row>
        <row r="163">
          <cell r="C163" t="str">
            <v xml:space="preserve">Программируемый мини-робот  </v>
          </cell>
          <cell r="D163" t="str">
            <v>Программируемый мини-робот:
— Обеспечивает ввод 6 различных программных команд;
— имеет встроенную память для запоминания 40 программных команд;
— обеспечивает возможность перемещения на расстояние 150 мм при выполнении одной команды на линейное перемещение;
— обеспечивает возможность левого/правого поворота на угол 90° при выполнении одной команды на линейное перемещение;
— обеспечивает возможность временной паузы после завершения выполнения одной программной команды и началом другой;
— имеет световую индикацию и звуковую сигнализацию для подтверждения ввода и выполнения команд;
— иметь функцию перехода в «спящий» режим;
— иметь функцию остановки выполнения программы;
— иметь функцию очистки памяти.</v>
          </cell>
        </row>
        <row r="164">
          <cell r="C164" t="str">
            <v>Емкость для клея</v>
          </cell>
        </row>
        <row r="165">
          <cell r="C165" t="str">
            <v>Подставка под кисти</v>
          </cell>
        </row>
        <row r="166">
          <cell r="C166" t="str">
            <v>Подложка на стол</v>
          </cell>
        </row>
        <row r="167">
          <cell r="C167" t="str">
            <v>Поддоны для бумаги</v>
          </cell>
          <cell r="D167" t="str">
            <v>Классический прочный и надежный поддон для бумаг формата А4. Позволяет организовать рабочее место и экономит пространство на столе.</v>
          </cell>
        </row>
        <row r="168">
          <cell r="C168" t="str">
            <v>Мусорные ведра</v>
          </cell>
          <cell r="D168" t="str">
            <v>Корзина для бумаг СТАММ 14л, пластик, круглая, черный [кр51] (14 шт./кор.)</v>
          </cell>
        </row>
        <row r="169">
          <cell r="C169" t="str">
            <v>Стакан-непроливайка</v>
          </cell>
          <cell r="D169" t="str">
            <v>Пластик, 500 мл</v>
          </cell>
        </row>
        <row r="170">
          <cell r="C170" t="str">
            <v>Дощечка под пластилин</v>
          </cell>
        </row>
        <row r="171">
          <cell r="C171" t="str">
            <v>Комплект сюжетных картинок</v>
          </cell>
        </row>
        <row r="172">
          <cell r="C172" t="str">
            <v>Календарь природы для детского сада</v>
          </cell>
        </row>
        <row r="173">
          <cell r="C173" t="str">
            <v>Наборы мелких игрушек животных, динозавров, мультипликационных героев</v>
          </cell>
        </row>
        <row r="174">
          <cell r="C174" t="str">
            <v>Наборы кукольных театров би-ба-бо</v>
          </cell>
        </row>
        <row r="175">
          <cell r="C175" t="str">
            <v>Чудесный мешочек</v>
          </cell>
        </row>
        <row r="176">
          <cell r="C176" t="str">
            <v>Передвижной стол игровой, для занятий с водой или песком</v>
          </cell>
        </row>
        <row r="177">
          <cell r="C177" t="str">
            <v>Оформление группы детского сада</v>
          </cell>
        </row>
        <row r="178">
          <cell r="C178" t="str">
            <v>Микрофонная радиосистема</v>
          </cell>
          <cell r="D178" t="str">
            <v>микрофонная радиосистема с ручным и головным микрофонами UHF диапазона с фиксированной частотой (490.21/629.40) Диапазон передачи: UHF.
Принцип работы приёмного устройства: Antenna Diversity.
Рабочий диапазон аудиотракта: 40...19 000 Гц.
Мощность передатчика: 5 мВ.
Гарантированный радиус действия системы: 90 метров.
Элементы питания передатчика: АА (2 шт.).</v>
          </cell>
        </row>
        <row r="183">
          <cell r="C183" t="str">
            <v>Стеллажи под настольно печатные игры и игрушки (длина 1200 мм)</v>
          </cell>
        </row>
        <row r="185">
          <cell r="C185" t="str">
            <v>Стеллаж с ящиками</v>
          </cell>
        </row>
        <row r="186">
          <cell r="C186" t="str">
            <v>Кровать детская</v>
          </cell>
        </row>
        <row r="187">
          <cell r="C187" t="str">
            <v xml:space="preserve">Столы детские </v>
          </cell>
        </row>
        <row r="188">
          <cell r="C188" t="str">
            <v xml:space="preserve">Стулья детские </v>
          </cell>
        </row>
        <row r="191">
          <cell r="C191" t="str">
            <v>Пластилин</v>
          </cell>
        </row>
        <row r="192">
          <cell r="C192" t="str">
            <v>Кисти для рисования</v>
          </cell>
        </row>
        <row r="193">
          <cell r="C193" t="str">
            <v>Кисти для клея</v>
          </cell>
          <cell r="D193" t="str">
            <v>Кисть щетина, плоская. С деревянной ручкой пкрытой прозрачным лаком. № 24</v>
          </cell>
        </row>
        <row r="194">
          <cell r="C194" t="str">
            <v>Цветная бумага</v>
          </cell>
          <cell r="D194" t="str">
            <v>Цветная бумага  формата А4 идеально подходит для детского творчества: создания аппликаций, оригами и других поделок. В упаковке 8 цветов (16 листов) мелованной бумаги с односторонней печатью: желтый, оранжевый, красный, синий, зеленый, фиолетовый, коричневый, черный. Упаковка: папка (29,4х20,5х0,4 см) с двумя клапанами, выполненная из мелованного картона с глянцевым лаком.</v>
          </cell>
        </row>
        <row r="195">
          <cell r="C195" t="str">
            <v>Бумага белая ватман</v>
          </cell>
          <cell r="D195" t="str">
            <v>Бумага А3 предназначена для гуашевой живописи. Поверхность бумаги хорошо впитывает воду и слегка шероховатая, что позволяет краске лучше сцепляться с поверхностью, ровнее ложиться. После высыхания краски не будут осыпаться.
Плотность бумаги: 230 г/м.
Размер: А3.
Количество листов: 15.</v>
          </cell>
        </row>
        <row r="196">
          <cell r="C196" t="str">
            <v>Карандаши цветные</v>
          </cell>
          <cell r="D196" t="str">
            <v>12 цветов, заточенные</v>
          </cell>
        </row>
        <row r="197">
          <cell r="C197" t="str">
            <v>Карандаши простые</v>
          </cell>
          <cell r="D197" t="str">
            <v>МТ, заточенные</v>
          </cell>
        </row>
        <row r="198">
          <cell r="C198" t="str">
            <v>Фломастеры</v>
          </cell>
          <cell r="D198" t="str">
            <v>12 цветов</v>
          </cell>
        </row>
        <row r="199">
          <cell r="C199" t="str">
            <v>Одноразовые простыни для детских кроваток</v>
          </cell>
        </row>
        <row r="200">
          <cell r="C200" t="str">
            <v>Спиртовые салфетки</v>
          </cell>
          <cell r="D200" t="str">
            <v xml:space="preserve">Изготовлена из нетканого материала, пропитанного раствором изопропилового спирта. Содержание спирта в пропитывающем растворе – 70%. Количество пропитывающего состава в салфетке — не менее 0.25-0.3 гр. </v>
          </cell>
        </row>
        <row r="201">
          <cell r="C201" t="str">
            <v>Жидкое мыло для рук</v>
          </cell>
          <cell r="D201" t="str">
            <v>жидкое; для рук; антибактериальное</v>
          </cell>
        </row>
        <row r="202">
          <cell r="C202" t="str">
            <v>Сода пищевая</v>
          </cell>
          <cell r="D202" t="str">
            <v>Картонная коробка, порошок, 500г</v>
          </cell>
        </row>
        <row r="203">
          <cell r="C203" t="str">
            <v>Соль пищевая морская</v>
          </cell>
          <cell r="D203" t="str">
            <v>Помол средний, 1кг</v>
          </cell>
        </row>
        <row r="204">
          <cell r="C204" t="str">
            <v>Смеси для окрашивания пищевых продуктов</v>
          </cell>
          <cell r="D204" t="str">
            <v xml:space="preserve">Смеси для окрашивания пищевых продуктов в таблетках, 6 цветов. </v>
          </cell>
        </row>
        <row r="205">
          <cell r="C205" t="str">
            <v>Вата</v>
          </cell>
          <cell r="D205" t="str">
            <v>Вата хирургическая нестерильная 250 г</v>
          </cell>
        </row>
        <row r="206">
          <cell r="C206" t="str">
            <v>Воздушные шары</v>
          </cell>
          <cell r="D206" t="str">
            <v>Объем 25 см, 100 шт в упаковке, 12 пастельных цветов</v>
          </cell>
        </row>
        <row r="207">
          <cell r="C207" t="str">
            <v>Салфетка бумажная</v>
          </cell>
          <cell r="D207" t="str">
            <v>Салфетка бумажная белая, однослойная</v>
          </cell>
        </row>
        <row r="208">
          <cell r="C208" t="str">
            <v>Фольга</v>
          </cell>
        </row>
        <row r="209">
          <cell r="C209" t="str">
            <v>Пленка пищевая</v>
          </cell>
        </row>
        <row r="210">
          <cell r="C210" t="str">
            <v>Кинетический песок</v>
          </cell>
        </row>
        <row r="211">
          <cell r="C211" t="str">
            <v>Кварцевый песок</v>
          </cell>
        </row>
        <row r="213">
          <cell r="C213" t="str">
            <v>Одноразовые перчатки</v>
          </cell>
        </row>
        <row r="214">
          <cell r="C214" t="str">
            <v>Картон</v>
          </cell>
          <cell r="D214" t="str">
            <v>Для рукоделия 30 х 40 см, 5 шт</v>
          </cell>
        </row>
        <row r="215">
          <cell r="C215" t="str">
            <v>Бумага для флипчата</v>
          </cell>
        </row>
        <row r="216">
          <cell r="C216" t="str">
            <v>Катридж для чернобелого принтера</v>
          </cell>
        </row>
        <row r="217">
          <cell r="C217" t="str">
            <v>Катриджи для цветного принтера</v>
          </cell>
        </row>
        <row r="218">
          <cell r="C218" t="str">
            <v>Батарейки для микрофона</v>
          </cell>
        </row>
        <row r="315">
          <cell r="C315" t="str">
            <v>Бумага А4</v>
          </cell>
        </row>
        <row r="316">
          <cell r="C316" t="str">
            <v>Скотч малярный</v>
          </cell>
        </row>
        <row r="317">
          <cell r="C317" t="str">
            <v>Скотч двусторонний</v>
          </cell>
        </row>
        <row r="318">
          <cell r="C318" t="str">
            <v>Ручка шариковая</v>
          </cell>
        </row>
        <row r="319">
          <cell r="C319" t="str">
            <v>Степлер большой</v>
          </cell>
          <cell r="D319" t="str">
            <v xml:space="preserve">Степлер с металлическим корпусом. Максимальная величина скрепления - 30 листов бумаги. Скрепляет до 30 листов. Вмещает 100 скоб № 24/6. Цвет корпуса - черный.
</v>
          </cell>
        </row>
        <row r="320">
          <cell r="C320" t="str">
            <v>Скрепки канцелярские</v>
          </cell>
        </row>
        <row r="321">
          <cell r="C321" t="str">
            <v>Файлы А4</v>
          </cell>
        </row>
        <row r="322">
          <cell r="C322" t="str">
            <v>Маркер черный</v>
          </cell>
        </row>
        <row r="323">
          <cell r="C323" t="str">
            <v>Нож кацелярский</v>
          </cell>
        </row>
        <row r="324">
          <cell r="C324" t="str">
            <v xml:space="preserve">Пакеты для мусора </v>
          </cell>
        </row>
        <row r="325">
          <cell r="C325" t="str">
            <v>Картириджи для цветного лазерного МФУ</v>
          </cell>
          <cell r="D325" t="str">
            <v>4 картриджа, 4 цвета</v>
          </cell>
        </row>
        <row r="326">
          <cell r="C326" t="str">
            <v>Картириджи для цветного струйного МФУ</v>
          </cell>
          <cell r="D326" t="str">
            <v>5 отдельных чернильниц (PGBK, BK, C, M, Y), Картриджи ChromaLife100</v>
          </cell>
        </row>
        <row r="327">
          <cell r="C327" t="str">
            <v>Степлер маленький</v>
          </cell>
          <cell r="D327" t="str">
            <v xml:space="preserve">Настольный степлер эргономичного дизайна с металлическим механизмом обеспечит качественное скрепление документов.Максимальная величина скрепления - 12 листов.Вмещает до 50 скоб №10. Металлический механизм. Встроенный антистеплер. Цвет корпуса - синий. </v>
          </cell>
        </row>
        <row r="328">
          <cell r="C328" t="str">
            <v>Скобы для степлера 10</v>
          </cell>
          <cell r="D328" t="str">
            <v xml:space="preserve">Заточенные скобы для степлеров обеспечивают надежное скрепление. Скобы № 10. Скрепляют до 12 листов. Никелированное покрытие. 1000 скоб в коробочке. </v>
          </cell>
        </row>
        <row r="329">
          <cell r="C329" t="str">
            <v>Скобы для степлера 24/6</v>
          </cell>
          <cell r="D329" t="str">
            <v xml:space="preserve">Заточенные скобы с цинковым покрытием. Скобы № 24/6. Скрепляют до 20 листов. Цинковое покрытие. 1000 скоб в коробочке.
</v>
          </cell>
        </row>
        <row r="330">
          <cell r="C330" t="str">
            <v>Пластиковые одноразовый стаканчики для питья</v>
          </cell>
        </row>
        <row r="331">
          <cell r="C331" t="str">
            <v>Бумажные полотенца</v>
          </cell>
        </row>
        <row r="332">
          <cell r="C332" t="str">
            <v xml:space="preserve">Краски акварель  </v>
          </cell>
          <cell r="D332" t="str">
            <v>Набор акварельных красок в кюветах из 16 цветов. Подходят как для начинающих художников, так и для профессионалов.
Состав набора: ганза лимонная, желтая средняя, оранжевая, красная светлая, карминовая, зеленая темная, изумрудная, ультрамарин светлый, голубая, фиолетовая темная, умбра жженая, охра золотистая, сиена натуральная, сиена жженая, сепия, сажа газовая.</v>
          </cell>
        </row>
        <row r="334">
          <cell r="C334" t="str">
            <v xml:space="preserve">Палитра </v>
          </cell>
          <cell r="D334" t="str">
            <v>пластиковая, овальная, 6 отделений для красок и 4 отделения для смешивания</v>
          </cell>
        </row>
        <row r="335">
          <cell r="C335" t="str">
            <v>Влажные салфетки</v>
          </cell>
          <cell r="D335" t="str">
            <v>Влажные салфетки Ультра Увлажняющие очищающие для лица , 15 шт</v>
          </cell>
        </row>
        <row r="336">
          <cell r="C336" t="str">
            <v>Клей ПВА</v>
          </cell>
          <cell r="D336" t="str">
            <v xml:space="preserve">Клей ПВА  85 г,, Объем/вес: 85 г 
Вид наконечника: дозатор </v>
          </cell>
        </row>
        <row r="337">
          <cell r="C337" t="str">
            <v>Плотный картон (цветной)</v>
          </cell>
          <cell r="D337" t="str">
            <v xml:space="preserve">Цветной картон.
Набор для детского творчества.
Формат: А4.
Количество листов: 10
Количество цветов: 10
</v>
          </cell>
        </row>
        <row r="338">
          <cell r="C338" t="str">
            <v>Белый картон</v>
          </cell>
          <cell r="D338" t="str">
            <v>Формат А4 (200×290 мм).Обложка — импортный мелованный картон, 235 г/м2.Внутренний блок — белый картон, 215 г/м2.
8 листов.Производитель — Россия Вес с упаковкой — 134 г</v>
          </cell>
        </row>
        <row r="339">
          <cell r="C339" t="str">
            <v>Двусторонний скотч (плоский и объемный)</v>
          </cell>
        </row>
        <row r="340">
          <cell r="C340" t="str">
            <v>Магниты разноцветные для флипчата</v>
          </cell>
        </row>
        <row r="341">
          <cell r="C341" t="str">
            <v>Разноцветная тесьма</v>
          </cell>
          <cell r="D341" t="str">
            <v xml:space="preserve">Набор декоративных разноцветных атласных лент в белый горошек. Ширина лент 10 мм. Ленты предназначены для создания различных аксессуаров и украшения одежды, интерьера, подарков и т. п. Состав: 100 % полиэстер.
Цена указана за набор из 9 цветов, каждого по 1 метру. </v>
          </cell>
        </row>
        <row r="342">
          <cell r="C342" t="str">
            <v>Папка-регистратор</v>
          </cell>
          <cell r="D342" t="str">
            <v xml:space="preserve">Папка-регистратор изготовлена из картона, покрытого цветным пластиком. Формат: А4. Материал внешнего покрытия: ПВХ. Материал внутреннего покрытия: бумага. Ширина корешка: 50 мм. Вместимость: 350 листов.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202"/>
  <sheetViews>
    <sheetView zoomScale="90" zoomScaleNormal="90" workbookViewId="0">
      <selection activeCell="H147" sqref="H147"/>
    </sheetView>
  </sheetViews>
  <sheetFormatPr defaultColWidth="14.42578125" defaultRowHeight="15" customHeight="1"/>
  <cols>
    <col min="1" max="1" width="5.140625" style="4" customWidth="1"/>
    <col min="2" max="2" width="45.140625" style="4" customWidth="1"/>
    <col min="3" max="3" width="43" style="4" customWidth="1"/>
    <col min="4" max="4" width="20.28515625" style="4" customWidth="1"/>
    <col min="5" max="5" width="13.140625" style="4" customWidth="1"/>
    <col min="6" max="6" width="14.42578125" style="4" customWidth="1"/>
    <col min="7" max="7" width="13.140625" style="4" customWidth="1"/>
    <col min="8" max="8" width="22.5703125" style="4" customWidth="1"/>
    <col min="9" max="11" width="8.5703125" style="4" customWidth="1"/>
    <col min="12" max="16384" width="14.42578125" style="4"/>
  </cols>
  <sheetData>
    <row r="1" spans="1:8" ht="72" customHeight="1">
      <c r="A1" s="28" t="s">
        <v>93</v>
      </c>
      <c r="B1" s="29"/>
      <c r="C1" s="29"/>
      <c r="D1" s="29"/>
      <c r="E1" s="29"/>
      <c r="F1" s="29"/>
      <c r="G1" s="29"/>
      <c r="H1" s="29"/>
    </row>
    <row r="2" spans="1:8">
      <c r="A2" s="30" t="s">
        <v>28</v>
      </c>
      <c r="B2" s="31"/>
      <c r="C2" s="31"/>
      <c r="D2" s="31"/>
      <c r="E2" s="31"/>
      <c r="F2" s="31"/>
      <c r="G2" s="31"/>
      <c r="H2" s="31"/>
    </row>
    <row r="3" spans="1:8">
      <c r="A3" s="30" t="s">
        <v>94</v>
      </c>
      <c r="B3" s="31"/>
      <c r="C3" s="31"/>
      <c r="D3" s="31"/>
      <c r="E3" s="31"/>
      <c r="F3" s="31"/>
      <c r="G3" s="31"/>
      <c r="H3" s="31"/>
    </row>
    <row r="4" spans="1:8">
      <c r="A4" s="27" t="s">
        <v>95</v>
      </c>
      <c r="B4" s="31"/>
      <c r="C4" s="31"/>
      <c r="D4" s="31"/>
      <c r="E4" s="31"/>
      <c r="F4" s="31"/>
      <c r="G4" s="31"/>
      <c r="H4" s="31"/>
    </row>
    <row r="5" spans="1:8">
      <c r="A5" s="27" t="s">
        <v>96</v>
      </c>
      <c r="B5" s="27"/>
      <c r="C5" s="27"/>
      <c r="D5" s="27"/>
      <c r="E5" s="27"/>
      <c r="F5" s="27"/>
      <c r="G5" s="27"/>
      <c r="H5" s="27"/>
    </row>
    <row r="6" spans="1:8" ht="15.75" customHeight="1">
      <c r="A6" s="27" t="s">
        <v>97</v>
      </c>
      <c r="B6" s="27"/>
      <c r="C6" s="27"/>
      <c r="D6" s="27"/>
      <c r="E6" s="27"/>
      <c r="F6" s="27"/>
      <c r="G6" s="27"/>
      <c r="H6" s="27"/>
    </row>
    <row r="7" spans="1:8" ht="15.75" customHeight="1">
      <c r="A7" s="27" t="s">
        <v>98</v>
      </c>
      <c r="B7" s="27"/>
      <c r="C7" s="27"/>
      <c r="D7" s="27"/>
      <c r="E7" s="27"/>
      <c r="F7" s="27"/>
      <c r="G7" s="27"/>
      <c r="H7" s="27"/>
    </row>
    <row r="8" spans="1:8" ht="15.75" customHeight="1">
      <c r="A8" s="27" t="s">
        <v>99</v>
      </c>
      <c r="B8" s="27"/>
      <c r="C8" s="27"/>
      <c r="D8" s="27"/>
      <c r="E8" s="27"/>
      <c r="F8" s="27"/>
      <c r="G8" s="27"/>
      <c r="H8" s="27"/>
    </row>
    <row r="9" spans="1:8" ht="15.75" customHeight="1">
      <c r="A9" s="27" t="s">
        <v>100</v>
      </c>
      <c r="B9" s="27"/>
      <c r="C9" s="27"/>
      <c r="D9" s="27"/>
      <c r="E9" s="27"/>
      <c r="F9" s="27"/>
      <c r="G9" s="27"/>
      <c r="H9" s="27"/>
    </row>
    <row r="10" spans="1:8" ht="15.75" customHeight="1">
      <c r="A10" s="27" t="s">
        <v>101</v>
      </c>
      <c r="B10" s="27"/>
      <c r="C10" s="33"/>
      <c r="D10" s="33"/>
      <c r="E10" s="33"/>
      <c r="F10" s="33"/>
      <c r="G10" s="33"/>
      <c r="H10" s="33"/>
    </row>
    <row r="11" spans="1:8" ht="15.75" customHeight="1">
      <c r="A11" s="27" t="s">
        <v>102</v>
      </c>
      <c r="B11" s="27"/>
      <c r="C11" s="27"/>
      <c r="D11" s="27"/>
      <c r="E11" s="27"/>
      <c r="F11" s="27"/>
      <c r="G11" s="27"/>
      <c r="H11" s="27"/>
    </row>
    <row r="12" spans="1:8" ht="20.25">
      <c r="A12" s="34" t="s">
        <v>30</v>
      </c>
      <c r="B12" s="35"/>
      <c r="C12" s="35"/>
      <c r="D12" s="35"/>
      <c r="E12" s="35"/>
      <c r="F12" s="35"/>
      <c r="G12" s="35"/>
      <c r="H12" s="35"/>
    </row>
    <row r="13" spans="1:8">
      <c r="A13" s="27" t="s">
        <v>20</v>
      </c>
      <c r="B13" s="31"/>
      <c r="C13" s="31"/>
      <c r="D13" s="31"/>
      <c r="E13" s="31"/>
      <c r="F13" s="31"/>
      <c r="G13" s="31"/>
      <c r="H13" s="31"/>
    </row>
    <row r="14" spans="1:8">
      <c r="A14" s="36" t="s">
        <v>115</v>
      </c>
      <c r="B14" s="37"/>
      <c r="C14" s="37"/>
      <c r="D14" s="37"/>
      <c r="E14" s="37"/>
      <c r="F14" s="37"/>
      <c r="G14" s="37"/>
      <c r="H14" s="37"/>
    </row>
    <row r="15" spans="1:8">
      <c r="A15" s="32" t="s">
        <v>116</v>
      </c>
      <c r="B15" s="31"/>
      <c r="C15" s="31"/>
      <c r="D15" s="31"/>
      <c r="E15" s="31"/>
      <c r="F15" s="31"/>
      <c r="G15" s="31"/>
      <c r="H15" s="31"/>
    </row>
    <row r="16" spans="1:8">
      <c r="A16" s="32" t="s">
        <v>19</v>
      </c>
      <c r="B16" s="31"/>
      <c r="C16" s="31"/>
      <c r="D16" s="31"/>
      <c r="E16" s="31"/>
      <c r="F16" s="31"/>
      <c r="G16" s="31"/>
      <c r="H16" s="31"/>
    </row>
    <row r="17" spans="1:8">
      <c r="A17" s="32" t="s">
        <v>86</v>
      </c>
      <c r="B17" s="31"/>
      <c r="C17" s="31"/>
      <c r="D17" s="31"/>
      <c r="E17" s="31"/>
      <c r="F17" s="31"/>
      <c r="G17" s="31"/>
      <c r="H17" s="31"/>
    </row>
    <row r="18" spans="1:8" ht="15" customHeight="1">
      <c r="A18" s="32" t="s">
        <v>71</v>
      </c>
      <c r="B18" s="31"/>
      <c r="C18" s="31"/>
      <c r="D18" s="31"/>
      <c r="E18" s="31"/>
      <c r="F18" s="31"/>
      <c r="G18" s="31"/>
      <c r="H18" s="31"/>
    </row>
    <row r="19" spans="1:8">
      <c r="A19" s="38" t="s">
        <v>232</v>
      </c>
      <c r="B19" s="39"/>
      <c r="C19" s="39"/>
      <c r="D19" s="39"/>
      <c r="E19" s="39"/>
      <c r="F19" s="39"/>
      <c r="G19" s="39"/>
      <c r="H19" s="39"/>
    </row>
    <row r="20" spans="1:8">
      <c r="A20" s="32" t="s">
        <v>73</v>
      </c>
      <c r="B20" s="31"/>
      <c r="C20" s="31"/>
      <c r="D20" s="31"/>
      <c r="E20" s="31"/>
      <c r="F20" s="31"/>
      <c r="G20" s="31"/>
      <c r="H20" s="31"/>
    </row>
    <row r="21" spans="1:8">
      <c r="A21" s="32" t="s">
        <v>74</v>
      </c>
      <c r="B21" s="31"/>
      <c r="C21" s="31"/>
      <c r="D21" s="31"/>
      <c r="E21" s="31"/>
      <c r="F21" s="31"/>
      <c r="G21" s="31"/>
      <c r="H21" s="31"/>
    </row>
    <row r="22" spans="1:8" ht="90">
      <c r="A22" s="5" t="s">
        <v>11</v>
      </c>
      <c r="B22" s="6" t="s">
        <v>10</v>
      </c>
      <c r="C22" s="6" t="s">
        <v>9</v>
      </c>
      <c r="D22" s="6" t="s">
        <v>8</v>
      </c>
      <c r="E22" s="6" t="s">
        <v>7</v>
      </c>
      <c r="F22" s="6" t="s">
        <v>6</v>
      </c>
      <c r="G22" s="6" t="s">
        <v>5</v>
      </c>
      <c r="H22" s="6" t="s">
        <v>27</v>
      </c>
    </row>
    <row r="23" spans="1:8" ht="32.1" customHeight="1">
      <c r="A23" s="7">
        <v>1</v>
      </c>
      <c r="B23" s="47" t="s">
        <v>33</v>
      </c>
      <c r="C23" s="48" t="s">
        <v>103</v>
      </c>
      <c r="D23" s="9" t="s">
        <v>13</v>
      </c>
      <c r="E23" s="9">
        <v>8</v>
      </c>
      <c r="F23" s="9" t="s">
        <v>0</v>
      </c>
      <c r="G23" s="9">
        <v>8</v>
      </c>
      <c r="H23" s="10"/>
    </row>
    <row r="24" spans="1:8" ht="17.25" customHeight="1">
      <c r="A24" s="7">
        <v>2</v>
      </c>
      <c r="B24" s="47" t="s">
        <v>26</v>
      </c>
      <c r="C24" s="48" t="s">
        <v>104</v>
      </c>
      <c r="D24" s="9" t="s">
        <v>13</v>
      </c>
      <c r="E24" s="9">
        <v>6</v>
      </c>
      <c r="F24" s="9" t="s">
        <v>0</v>
      </c>
      <c r="G24" s="9">
        <v>6</v>
      </c>
      <c r="H24" s="10"/>
    </row>
    <row r="25" spans="1:8" ht="60.75" customHeight="1">
      <c r="A25" s="7">
        <v>3</v>
      </c>
      <c r="B25" s="50" t="s">
        <v>48</v>
      </c>
      <c r="C25" s="24" t="s">
        <v>47</v>
      </c>
      <c r="D25" s="9" t="s">
        <v>13</v>
      </c>
      <c r="E25" s="9">
        <v>8</v>
      </c>
      <c r="F25" s="9" t="s">
        <v>0</v>
      </c>
      <c r="G25" s="9">
        <v>8</v>
      </c>
      <c r="H25" s="10"/>
    </row>
    <row r="26" spans="1:8" ht="33" customHeight="1">
      <c r="A26" s="7">
        <v>4</v>
      </c>
      <c r="B26" s="48" t="str">
        <f>'[1]ИЛ ОБЩИЙ ТЕСТ'!C183</f>
        <v>Стеллажи под настольно печатные игры и игрушки (длина 1200 мм)</v>
      </c>
      <c r="C26" s="48" t="s">
        <v>105</v>
      </c>
      <c r="D26" s="9" t="s">
        <v>13</v>
      </c>
      <c r="E26" s="9">
        <v>1</v>
      </c>
      <c r="F26" s="9" t="s">
        <v>0</v>
      </c>
      <c r="G26" s="9">
        <v>1</v>
      </c>
      <c r="H26" s="10"/>
    </row>
    <row r="27" spans="1:8" ht="19.5" customHeight="1">
      <c r="A27" s="7">
        <v>5</v>
      </c>
      <c r="B27" s="48" t="s">
        <v>108</v>
      </c>
      <c r="C27" s="48" t="s">
        <v>106</v>
      </c>
      <c r="D27" s="9" t="s">
        <v>13</v>
      </c>
      <c r="E27" s="9">
        <v>1</v>
      </c>
      <c r="F27" s="9" t="s">
        <v>0</v>
      </c>
      <c r="G27" s="9">
        <v>1</v>
      </c>
      <c r="H27" s="10"/>
    </row>
    <row r="28" spans="1:8" ht="16.5" customHeight="1">
      <c r="A28" s="7">
        <v>6</v>
      </c>
      <c r="B28" s="47" t="str">
        <f>'[1]ИЛ ОБЩИЙ ТЕСТ'!C185</f>
        <v>Стеллаж с ящиками</v>
      </c>
      <c r="C28" s="48" t="s">
        <v>107</v>
      </c>
      <c r="D28" s="9" t="s">
        <v>13</v>
      </c>
      <c r="E28" s="9">
        <v>1</v>
      </c>
      <c r="F28" s="9" t="s">
        <v>0</v>
      </c>
      <c r="G28" s="9">
        <v>1</v>
      </c>
      <c r="H28" s="10"/>
    </row>
    <row r="29" spans="1:8" ht="48.75" customHeight="1">
      <c r="A29" s="7">
        <v>7</v>
      </c>
      <c r="B29" s="47" t="str">
        <f>'[1]ИЛ ОБЩИЙ ТЕСТ'!C186</f>
        <v>Кровать детская</v>
      </c>
      <c r="C29" s="48" t="s">
        <v>109</v>
      </c>
      <c r="D29" s="9" t="s">
        <v>13</v>
      </c>
      <c r="E29" s="9">
        <v>2</v>
      </c>
      <c r="F29" s="9" t="s">
        <v>0</v>
      </c>
      <c r="G29" s="9">
        <v>2</v>
      </c>
      <c r="H29" s="10"/>
    </row>
    <row r="30" spans="1:8" ht="33" customHeight="1">
      <c r="A30" s="7">
        <v>8</v>
      </c>
      <c r="B30" s="47" t="str">
        <f>'[1]ИЛ ОБЩИЙ ТЕСТ'!C187</f>
        <v xml:space="preserve">Столы детские </v>
      </c>
      <c r="C30" s="48" t="s">
        <v>110</v>
      </c>
      <c r="D30" s="9" t="s">
        <v>13</v>
      </c>
      <c r="E30" s="9">
        <v>2</v>
      </c>
      <c r="F30" s="9" t="s">
        <v>0</v>
      </c>
      <c r="G30" s="9">
        <v>2</v>
      </c>
      <c r="H30" s="10"/>
    </row>
    <row r="31" spans="1:8" ht="44.1" customHeight="1">
      <c r="A31" s="7">
        <v>9</v>
      </c>
      <c r="B31" s="47" t="str">
        <f>'[1]ИЛ ОБЩИЙ ТЕСТ'!C188</f>
        <v xml:space="preserve">Стулья детские </v>
      </c>
      <c r="C31" s="48" t="s">
        <v>111</v>
      </c>
      <c r="D31" s="9" t="s">
        <v>13</v>
      </c>
      <c r="E31" s="9">
        <v>8</v>
      </c>
      <c r="F31" s="9" t="s">
        <v>0</v>
      </c>
      <c r="G31" s="9">
        <v>8</v>
      </c>
      <c r="H31" s="10"/>
    </row>
    <row r="32" spans="1:8" ht="263.25" customHeight="1">
      <c r="A32" s="7">
        <v>10</v>
      </c>
      <c r="B32" s="47" t="s">
        <v>18</v>
      </c>
      <c r="C32" s="5" t="s">
        <v>137</v>
      </c>
      <c r="D32" s="9" t="s">
        <v>17</v>
      </c>
      <c r="E32" s="9">
        <v>10</v>
      </c>
      <c r="F32" s="9" t="s">
        <v>0</v>
      </c>
      <c r="G32" s="9">
        <v>10</v>
      </c>
      <c r="H32" s="10"/>
    </row>
    <row r="33" spans="1:8" ht="108" customHeight="1">
      <c r="A33" s="7">
        <v>11</v>
      </c>
      <c r="B33" s="47" t="s">
        <v>49</v>
      </c>
      <c r="C33" s="5" t="s">
        <v>138</v>
      </c>
      <c r="D33" s="9" t="s">
        <v>17</v>
      </c>
      <c r="E33" s="9">
        <v>10</v>
      </c>
      <c r="F33" s="9" t="s">
        <v>0</v>
      </c>
      <c r="G33" s="9">
        <v>10</v>
      </c>
      <c r="H33" s="10"/>
    </row>
    <row r="34" spans="1:8" ht="15.75" customHeight="1">
      <c r="A34" s="7">
        <v>12</v>
      </c>
      <c r="B34" s="49" t="s">
        <v>50</v>
      </c>
      <c r="C34" s="5"/>
      <c r="D34" s="9" t="s">
        <v>24</v>
      </c>
      <c r="E34" s="9">
        <v>10</v>
      </c>
      <c r="F34" s="9" t="s">
        <v>0</v>
      </c>
      <c r="G34" s="9">
        <v>10</v>
      </c>
      <c r="H34" s="10"/>
    </row>
    <row r="35" spans="1:8" ht="32.25" customHeight="1">
      <c r="A35" s="7">
        <v>13</v>
      </c>
      <c r="B35" s="49" t="s">
        <v>52</v>
      </c>
      <c r="C35" s="24" t="s">
        <v>234</v>
      </c>
      <c r="D35" s="9" t="s">
        <v>17</v>
      </c>
      <c r="E35" s="9">
        <v>6</v>
      </c>
      <c r="F35" s="9" t="s">
        <v>0</v>
      </c>
      <c r="G35" s="9">
        <v>6</v>
      </c>
      <c r="H35" s="10"/>
    </row>
    <row r="36" spans="1:8" ht="15.75" customHeight="1">
      <c r="A36" s="7">
        <v>14</v>
      </c>
      <c r="B36" s="49" t="s">
        <v>54</v>
      </c>
      <c r="C36" s="8" t="s">
        <v>51</v>
      </c>
      <c r="D36" s="6" t="s">
        <v>22</v>
      </c>
      <c r="E36" s="9">
        <v>8</v>
      </c>
      <c r="F36" s="9" t="s">
        <v>0</v>
      </c>
      <c r="G36" s="9">
        <v>8</v>
      </c>
      <c r="H36" s="10"/>
    </row>
    <row r="37" spans="1:8" ht="15.75" customHeight="1">
      <c r="A37" s="7">
        <v>15</v>
      </c>
      <c r="B37" s="59" t="s">
        <v>55</v>
      </c>
      <c r="C37" s="8" t="s">
        <v>139</v>
      </c>
      <c r="D37" s="6" t="s">
        <v>22</v>
      </c>
      <c r="E37" s="9">
        <v>8</v>
      </c>
      <c r="F37" s="9" t="s">
        <v>0</v>
      </c>
      <c r="G37" s="9">
        <v>8</v>
      </c>
      <c r="H37" s="10"/>
    </row>
    <row r="38" spans="1:8" ht="15.75" customHeight="1">
      <c r="A38" s="7">
        <v>16</v>
      </c>
      <c r="B38" s="59" t="s">
        <v>56</v>
      </c>
      <c r="C38" s="8" t="s">
        <v>140</v>
      </c>
      <c r="D38" s="6" t="s">
        <v>22</v>
      </c>
      <c r="E38" s="9">
        <v>8</v>
      </c>
      <c r="F38" s="9" t="s">
        <v>0</v>
      </c>
      <c r="G38" s="9">
        <v>8</v>
      </c>
      <c r="H38" s="10"/>
    </row>
    <row r="39" spans="1:8" ht="15.75" customHeight="1">
      <c r="A39" s="7">
        <v>17</v>
      </c>
      <c r="B39" s="59" t="s">
        <v>57</v>
      </c>
      <c r="C39" s="8" t="s">
        <v>141</v>
      </c>
      <c r="D39" s="6" t="s">
        <v>22</v>
      </c>
      <c r="E39" s="9">
        <v>8</v>
      </c>
      <c r="F39" s="9" t="s">
        <v>0</v>
      </c>
      <c r="G39" s="9">
        <v>8</v>
      </c>
      <c r="H39" s="10"/>
    </row>
    <row r="40" spans="1:8" ht="15.75" customHeight="1">
      <c r="A40" s="7">
        <v>18</v>
      </c>
      <c r="B40" s="59" t="s">
        <v>58</v>
      </c>
      <c r="C40" s="8" t="s">
        <v>142</v>
      </c>
      <c r="D40" s="6" t="s">
        <v>22</v>
      </c>
      <c r="E40" s="9">
        <v>8</v>
      </c>
      <c r="F40" s="9" t="s">
        <v>0</v>
      </c>
      <c r="G40" s="9">
        <v>8</v>
      </c>
      <c r="H40" s="10"/>
    </row>
    <row r="41" spans="1:8" ht="15.75" customHeight="1">
      <c r="A41" s="7">
        <v>19</v>
      </c>
      <c r="B41" s="59" t="s">
        <v>59</v>
      </c>
      <c r="C41" s="8" t="s">
        <v>143</v>
      </c>
      <c r="D41" s="6" t="s">
        <v>22</v>
      </c>
      <c r="E41" s="9">
        <v>8</v>
      </c>
      <c r="F41" s="9" t="s">
        <v>0</v>
      </c>
      <c r="G41" s="9">
        <v>8</v>
      </c>
      <c r="H41" s="10"/>
    </row>
    <row r="42" spans="1:8" ht="15.75" customHeight="1">
      <c r="A42" s="7">
        <v>20</v>
      </c>
      <c r="B42" s="59" t="s">
        <v>60</v>
      </c>
      <c r="C42" s="8" t="s">
        <v>144</v>
      </c>
      <c r="D42" s="6" t="s">
        <v>22</v>
      </c>
      <c r="E42" s="9">
        <v>8</v>
      </c>
      <c r="F42" s="9" t="s">
        <v>0</v>
      </c>
      <c r="G42" s="9">
        <v>8</v>
      </c>
      <c r="H42" s="10"/>
    </row>
    <row r="43" spans="1:8" ht="15.75" customHeight="1">
      <c r="A43" s="7">
        <v>21</v>
      </c>
      <c r="B43" s="59" t="s">
        <v>61</v>
      </c>
      <c r="C43" s="8" t="s">
        <v>145</v>
      </c>
      <c r="D43" s="6" t="s">
        <v>22</v>
      </c>
      <c r="E43" s="9">
        <v>8</v>
      </c>
      <c r="F43" s="9" t="s">
        <v>0</v>
      </c>
      <c r="G43" s="9">
        <v>8</v>
      </c>
      <c r="H43" s="10"/>
    </row>
    <row r="44" spans="1:8" ht="15.75" customHeight="1">
      <c r="A44" s="7">
        <v>22</v>
      </c>
      <c r="B44" s="59" t="s">
        <v>62</v>
      </c>
      <c r="C44" s="8" t="s">
        <v>146</v>
      </c>
      <c r="D44" s="6" t="s">
        <v>22</v>
      </c>
      <c r="E44" s="9">
        <v>8</v>
      </c>
      <c r="F44" s="9" t="s">
        <v>0</v>
      </c>
      <c r="G44" s="9">
        <v>8</v>
      </c>
      <c r="H44" s="10"/>
    </row>
    <row r="45" spans="1:8" ht="15.75" customHeight="1">
      <c r="A45" s="7">
        <v>23</v>
      </c>
      <c r="B45" s="59" t="s">
        <v>63</v>
      </c>
      <c r="C45" s="8" t="s">
        <v>147</v>
      </c>
      <c r="D45" s="6" t="s">
        <v>22</v>
      </c>
      <c r="E45" s="9">
        <v>8</v>
      </c>
      <c r="F45" s="9" t="s">
        <v>0</v>
      </c>
      <c r="G45" s="9">
        <v>8</v>
      </c>
      <c r="H45" s="10"/>
    </row>
    <row r="46" spans="1:8" ht="238.5" customHeight="1">
      <c r="A46" s="7">
        <v>24</v>
      </c>
      <c r="B46" s="26" t="str">
        <f>'[1]ИЛ ОБЩИЙ ТЕСТ'!C70</f>
        <v xml:space="preserve">Интерактивный дисплей модель </v>
      </c>
      <c r="C46" s="26" t="s">
        <v>117</v>
      </c>
      <c r="D46" s="9" t="s">
        <v>17</v>
      </c>
      <c r="E46" s="9">
        <v>2</v>
      </c>
      <c r="F46" s="9" t="s">
        <v>0</v>
      </c>
      <c r="G46" s="9">
        <v>2</v>
      </c>
      <c r="H46" s="10"/>
    </row>
    <row r="47" spans="1:8" ht="75.599999999999994" customHeight="1">
      <c r="A47" s="7">
        <v>25</v>
      </c>
      <c r="B47" s="26" t="str">
        <f>'[1]ИЛ ОБЩИЙ ТЕСТ'!C71</f>
        <v xml:space="preserve">Напольная  стойка  </v>
      </c>
      <c r="C47" s="11" t="s">
        <v>118</v>
      </c>
      <c r="D47" s="9" t="s">
        <v>17</v>
      </c>
      <c r="E47" s="9">
        <v>2</v>
      </c>
      <c r="F47" s="9" t="s">
        <v>0</v>
      </c>
      <c r="G47" s="9">
        <v>2</v>
      </c>
      <c r="H47" s="10"/>
    </row>
    <row r="48" spans="1:8" ht="73.5" customHeight="1">
      <c r="A48" s="7">
        <v>26</v>
      </c>
      <c r="B48" s="26" t="str">
        <f>'[1]ИЛ ОБЩИЙ ТЕСТ'!C72</f>
        <v xml:space="preserve">Интерактивная панель </v>
      </c>
      <c r="C48" s="26" t="s">
        <v>119</v>
      </c>
      <c r="D48" s="9" t="s">
        <v>17</v>
      </c>
      <c r="E48" s="9">
        <v>1</v>
      </c>
      <c r="F48" s="9" t="s">
        <v>0</v>
      </c>
      <c r="G48" s="9">
        <v>1</v>
      </c>
      <c r="H48" s="10"/>
    </row>
    <row r="49" spans="1:8" ht="69.95" customHeight="1">
      <c r="A49" s="7">
        <v>27</v>
      </c>
      <c r="B49" s="26" t="str">
        <f>'[1]ИЛ ОБЩИЙ ТЕСТ'!C73</f>
        <v>Напольная мобильная стойка для панелей LCD, HMC-PANEL</v>
      </c>
      <c r="C49" s="26" t="s">
        <v>118</v>
      </c>
      <c r="D49" s="9" t="s">
        <v>17</v>
      </c>
      <c r="E49" s="9">
        <v>1</v>
      </c>
      <c r="F49" s="9" t="s">
        <v>0</v>
      </c>
      <c r="G49" s="9">
        <v>1</v>
      </c>
      <c r="H49" s="10"/>
    </row>
    <row r="50" spans="1:8" ht="121.5" customHeight="1">
      <c r="A50" s="7">
        <v>28</v>
      </c>
      <c r="B50" s="26" t="str">
        <f>'[1]ИЛ ОБЩИЙ ТЕСТ'!C74</f>
        <v>МФУ  ЦВЕТНОЕ, струйный</v>
      </c>
      <c r="C50" s="25" t="s">
        <v>148</v>
      </c>
      <c r="D50" s="9" t="s">
        <v>17</v>
      </c>
      <c r="E50" s="9">
        <v>2</v>
      </c>
      <c r="F50" s="9" t="s">
        <v>0</v>
      </c>
      <c r="G50" s="9">
        <v>2</v>
      </c>
      <c r="H50" s="10"/>
    </row>
    <row r="51" spans="1:8" ht="87.95" customHeight="1">
      <c r="A51" s="7">
        <v>29</v>
      </c>
      <c r="B51" s="26" t="str">
        <f>'[1]ИЛ ОБЩИЙ ТЕСТ'!C75</f>
        <v xml:space="preserve">Документ-камера </v>
      </c>
      <c r="C51" s="26" t="s">
        <v>114</v>
      </c>
      <c r="D51" s="9" t="s">
        <v>17</v>
      </c>
      <c r="E51" s="9">
        <v>2</v>
      </c>
      <c r="F51" s="9" t="s">
        <v>0</v>
      </c>
      <c r="G51" s="9">
        <v>2</v>
      </c>
      <c r="H51" s="10"/>
    </row>
    <row r="52" spans="1:8" ht="157.5" customHeight="1">
      <c r="A52" s="7">
        <v>30</v>
      </c>
      <c r="B52" s="26" t="str">
        <f>'[1]ИЛ ОБЩИЙ ТЕСТ'!C76</f>
        <v>Интерактивные кубы (комплект 4 штуки)</v>
      </c>
      <c r="C52" s="26" t="s">
        <v>113</v>
      </c>
      <c r="D52" s="9" t="s">
        <v>17</v>
      </c>
      <c r="E52" s="9">
        <v>1</v>
      </c>
      <c r="F52" s="9" t="s">
        <v>0</v>
      </c>
      <c r="G52" s="9">
        <v>1</v>
      </c>
      <c r="H52" s="10"/>
    </row>
    <row r="53" spans="1:8" ht="105.75" customHeight="1">
      <c r="A53" s="7">
        <v>31</v>
      </c>
      <c r="B53" s="26" t="str">
        <f>'[1]ИЛ ОБЩИЙ ТЕСТ'!C79</f>
        <v>Видеокамера</v>
      </c>
      <c r="C53" s="26" t="s">
        <v>112</v>
      </c>
      <c r="D53" s="13" t="s">
        <v>64</v>
      </c>
      <c r="E53" s="9">
        <v>1</v>
      </c>
      <c r="F53" s="9" t="s">
        <v>0</v>
      </c>
      <c r="G53" s="9">
        <v>1</v>
      </c>
      <c r="H53" s="10"/>
    </row>
    <row r="54" spans="1:8" ht="45" customHeight="1">
      <c r="A54" s="7">
        <v>32</v>
      </c>
      <c r="B54" s="26" t="str">
        <f>'[1]ИЛ ОБЩИЙ ТЕСТ'!C80</f>
        <v>Штатив</v>
      </c>
      <c r="C54" s="11" t="str">
        <f>'[1]ИЛ ОБЩИЙ ТЕСТ'!D80</f>
        <v>Тип штатива-трипод напольный; Назначение-для фото- и видеокамер; Высота съемки-от 36.5 до 106.5 см; Головка-в комлекте; Вес-0.52 кг; Съемка в вертикальном формате-есть; Уровень-есть; Количество секций штанги-3; Диаметр штанги-16.8 мм; Наконечники опор-резиновые</v>
      </c>
      <c r="D54" s="6" t="s">
        <v>24</v>
      </c>
      <c r="E54" s="9">
        <v>1</v>
      </c>
      <c r="F54" s="9" t="s">
        <v>0</v>
      </c>
      <c r="G54" s="9">
        <v>1</v>
      </c>
      <c r="H54" s="10"/>
    </row>
    <row r="55" spans="1:8" ht="153.6" customHeight="1">
      <c r="A55" s="7">
        <v>33</v>
      </c>
      <c r="B55" s="26" t="str">
        <f>'[1]ИЛ ОБЩИЙ ТЕСТ'!C81</f>
        <v>Флипчарт</v>
      </c>
      <c r="C55" s="11" t="str">
        <f>'[1]ИЛ ОБЩИЙ ТЕСТ'!D81</f>
        <v xml:space="preserve"> Мобильный флипчарт на треноге с маркерным покрытием. Высота регулируется, треноги имеют специальные винты, которые закручиваются на креплениях у ножек и можно регулировать высоту, до 180 см высота флипчарта (в полностью разложенном виде — чуть ниже, так как ноги будут под наклоном (около 170–175), минимальная высота не указывается так как ноги можно убрать заподлицо флипчарта. Предназначен для работ маркерами сухого стирания. Оснащен держателем для бумажного блокнота. Флипчарт, на который монтируется доска, выполнены из профиля прямоугольного сечения. Алюминиевая рама. На стойку нанесена порошковая покраска серого цвета. В комплект входит полочка для маркеров. Расширение треноги — 64 см.</v>
      </c>
      <c r="D55" s="6" t="s">
        <v>24</v>
      </c>
      <c r="E55" s="9">
        <v>1</v>
      </c>
      <c r="F55" s="9" t="s">
        <v>0</v>
      </c>
      <c r="G55" s="9">
        <v>1</v>
      </c>
      <c r="H55" s="10"/>
    </row>
    <row r="56" spans="1:8" ht="33.6" customHeight="1">
      <c r="A56" s="7">
        <v>34</v>
      </c>
      <c r="B56" s="26" t="str">
        <f>'[1]ИЛ ОБЩИЙ ТЕСТ'!C82</f>
        <v>Ковролин</v>
      </c>
      <c r="C56" s="25" t="s">
        <v>233</v>
      </c>
      <c r="D56" s="6" t="s">
        <v>65</v>
      </c>
      <c r="E56" s="9">
        <v>1</v>
      </c>
      <c r="F56" s="9" t="s">
        <v>0</v>
      </c>
      <c r="G56" s="9">
        <v>1</v>
      </c>
      <c r="H56" s="10"/>
    </row>
    <row r="57" spans="1:8" ht="124.5" customHeight="1">
      <c r="A57" s="7">
        <v>35</v>
      </c>
      <c r="B57" s="26" t="str">
        <f>'[1]ИЛ ОБЩИЙ ТЕСТ'!C83</f>
        <v xml:space="preserve">Цветные счетные палочки Кюизенера </v>
      </c>
      <c r="C57" s="26" t="s">
        <v>120</v>
      </c>
      <c r="D57" s="6" t="s">
        <v>24</v>
      </c>
      <c r="E57" s="9">
        <v>6</v>
      </c>
      <c r="F57" s="9" t="s">
        <v>0</v>
      </c>
      <c r="G57" s="9">
        <v>6</v>
      </c>
      <c r="H57" s="10"/>
    </row>
    <row r="58" spans="1:8" ht="76.5" customHeight="1">
      <c r="A58" s="7">
        <v>36</v>
      </c>
      <c r="B58" s="26" t="str">
        <f>'[1]ИЛ ОБЩИЙ ТЕСТ'!C84</f>
        <v>Логические блоки Дьенеша</v>
      </c>
      <c r="C58" s="26" t="str">
        <f>'[1]ИЛ ОБЩИЙ ТЕСТ'!D84</f>
        <v>набор из 48 геометрических фигур из пластмассы:
а) четырех форм (круги, треугольники, квадраты, прямоугольники);
б) трех цветов (красные, синие и желтые фигуры);
в) двух размеров (большие и маленькие фигуры);
г) двух видов  толщины (толстые и тонкие фигуры).</v>
      </c>
      <c r="D58" s="6" t="s">
        <v>24</v>
      </c>
      <c r="E58" s="9">
        <v>6</v>
      </c>
      <c r="F58" s="9" t="s">
        <v>0</v>
      </c>
      <c r="G58" s="9">
        <v>6</v>
      </c>
      <c r="H58" s="10"/>
    </row>
    <row r="59" spans="1:8" ht="90.75" customHeight="1">
      <c r="A59" s="7">
        <v>37</v>
      </c>
      <c r="B59" s="26" t="str">
        <f>'[1]ИЛ ОБЩИЙ ТЕСТ'!C85</f>
        <v>Настольная игра "Ледяной лабиринт"</v>
      </c>
      <c r="C59" s="26" t="s">
        <v>121</v>
      </c>
      <c r="D59" s="6" t="s">
        <v>24</v>
      </c>
      <c r="E59" s="9">
        <v>4</v>
      </c>
      <c r="F59" s="9" t="s">
        <v>0</v>
      </c>
      <c r="G59" s="9">
        <v>4</v>
      </c>
      <c r="H59" s="10"/>
    </row>
    <row r="60" spans="1:8" ht="33.950000000000003" customHeight="1">
      <c r="A60" s="7">
        <v>38</v>
      </c>
      <c r="B60" s="26" t="str">
        <f>'[1]ИЛ ОБЩИЙ ТЕСТ'!C86</f>
        <v>Настольная игра-головоломка "Опасная переправа"</v>
      </c>
      <c r="C60" s="26" t="s">
        <v>122</v>
      </c>
      <c r="D60" s="6" t="s">
        <v>24</v>
      </c>
      <c r="E60" s="9">
        <v>4</v>
      </c>
      <c r="F60" s="9" t="s">
        <v>0</v>
      </c>
      <c r="G60" s="9">
        <v>4</v>
      </c>
      <c r="H60" s="10"/>
    </row>
    <row r="61" spans="1:8" ht="71.099999999999994" customHeight="1">
      <c r="A61" s="7">
        <v>39</v>
      </c>
      <c r="B61" s="26" t="str">
        <f>'[1]ИЛ ОБЩИЙ ТЕСТ'!C87</f>
        <v>Развивающая игра "Скруттер"</v>
      </c>
      <c r="C61" s="26" t="str">
        <f>'[1]ИЛ ОБЩИЙ ТЕСТ'!D87</f>
        <v>Упакованная в коробке рулетка с цветными кругами по периметру квадрата и стрелкой. Ковер с изображением цветных кругов в рассыпную. Цвета: красный, желтый, синий, зеленый.</v>
      </c>
      <c r="D61" s="6" t="s">
        <v>24</v>
      </c>
      <c r="E61" s="9">
        <v>4</v>
      </c>
      <c r="F61" s="9" t="s">
        <v>0</v>
      </c>
      <c r="G61" s="9">
        <v>4</v>
      </c>
      <c r="H61" s="10"/>
    </row>
    <row r="62" spans="1:8" ht="96" customHeight="1">
      <c r="A62" s="7">
        <v>40</v>
      </c>
      <c r="B62" s="26" t="str">
        <f>'[1]ИЛ ОБЩИЙ ТЕСТ'!C88</f>
        <v>"Магистраль" - настольная 3D игра (возможна замена на аналог)</v>
      </c>
      <c r="C62" s="26" t="str">
        <f>'[1]ИЛ ОБЩИЙ ТЕСТ'!D88</f>
        <v>В комплект игры входят: игровое поле, 64 элемента для построения магистрали и кубик. Характеристики: размер игрового поля: 23,5 см х 24 см х 2,5 Количество игроков: от 1 человека.
Размер упаковки: 24 см х 24 см х 6 см. Размер упаковки 24 x 24 x 6
Комплектация Игровое поле, 64 элемента для построения магистрали, кубик. Вес в упаковке, г 683. Материал пластик</v>
      </c>
      <c r="D62" s="6" t="s">
        <v>24</v>
      </c>
      <c r="E62" s="9">
        <v>5</v>
      </c>
      <c r="F62" s="9" t="s">
        <v>0</v>
      </c>
      <c r="G62" s="9">
        <v>5</v>
      </c>
      <c r="H62" s="10"/>
    </row>
    <row r="63" spans="1:8" ht="105" customHeight="1">
      <c r="A63" s="7">
        <v>41</v>
      </c>
      <c r="B63" s="26" t="str">
        <f>'[1]ИЛ ОБЩИЙ ТЕСТ'!C89</f>
        <v>Игры В. Воскобовича "Коврограф "Ларчик", Развивающая среда "Фиолетовый лес"</v>
      </c>
      <c r="C63" s="26" t="str">
        <f>'[1]ИЛ ОБЩИЙ ТЕСТ'!D89</f>
        <v>"Фиолетовый лес" состоит из элементов: Основа 1,5х2,5 м, ковролин, небо, дорожка, лужайка, полянка, переносные модули (озеро, дерево ажурное, дерево фиолетовый ствол, красный ствол, разноцветное дерево, 2 ели, солнышко, золотой плод - 5, лист фигурный - 10, лист ажурный - 10, листы разноцветные 72, облако - 3, следы - 5пар, цветок, бабочка - 2, птица - 3, ласточка, лягушка, мышка - 2, ежик - 2, змейка, ящерица, стрекоза, божья коровка, улитка, лист кувшинки 2, цветок кувшинки, зажимы 10), которые крепятся липучками, и могут размещаться на коврографе в произвольном порядке. Коврограф "Ларчик" Параметры товара: игровое поле 1,2х1,2 мм, кармашки 75х75 мм, касса 295х300 мм, карточки 85х100 мм, длина стрелки 180 мм, длина круговерта 205 мм, цветные карточки 75х75 мм, диаметр кружков от 10 мм до 20 мм, методичка 30 страниц, упаковка – полиэтиленовая сумочка, размер 320х430х120 мм, вес 850 г.</v>
      </c>
      <c r="D63" s="6" t="s">
        <v>24</v>
      </c>
      <c r="E63" s="9">
        <v>1</v>
      </c>
      <c r="F63" s="9" t="s">
        <v>0</v>
      </c>
      <c r="G63" s="9">
        <v>1</v>
      </c>
      <c r="H63" s="10"/>
    </row>
    <row r="64" spans="1:8" ht="47.45" customHeight="1">
      <c r="A64" s="7">
        <v>42</v>
      </c>
      <c r="B64" s="26" t="str">
        <f>'[1]ИЛ ОБЩИЙ ТЕСТ'!C90</f>
        <v>Мячи массажные с шипами</v>
      </c>
      <c r="C64" s="26" t="s">
        <v>123</v>
      </c>
      <c r="D64" s="6" t="s">
        <v>24</v>
      </c>
      <c r="E64" s="9">
        <v>6</v>
      </c>
      <c r="F64" s="9" t="s">
        <v>0</v>
      </c>
      <c r="G64" s="9">
        <v>6</v>
      </c>
      <c r="H64" s="10"/>
    </row>
    <row r="65" spans="1:8" ht="32.1" customHeight="1">
      <c r="A65" s="7">
        <v>43</v>
      </c>
      <c r="B65" s="26" t="str">
        <f>'[1]ИЛ ОБЩИЙ ТЕСТ'!C91</f>
        <v>Канат</v>
      </c>
      <c r="C65" s="26" t="s">
        <v>124</v>
      </c>
      <c r="D65" s="6" t="s">
        <v>24</v>
      </c>
      <c r="E65" s="9">
        <v>1</v>
      </c>
      <c r="F65" s="9" t="s">
        <v>0</v>
      </c>
      <c r="G65" s="9">
        <v>1</v>
      </c>
      <c r="H65" s="10"/>
    </row>
    <row r="66" spans="1:8" ht="86.45" customHeight="1">
      <c r="A66" s="7">
        <v>46</v>
      </c>
      <c r="B66" s="26" t="str">
        <f>'[1]ИЛ ОБЩИЙ ТЕСТ'!C92</f>
        <v>Доска с ребристой поверхностью</v>
      </c>
      <c r="C66" s="26" t="s">
        <v>125</v>
      </c>
      <c r="D66" s="6" t="s">
        <v>24</v>
      </c>
      <c r="E66" s="9">
        <v>1</v>
      </c>
      <c r="F66" s="9" t="s">
        <v>0</v>
      </c>
      <c r="G66" s="9">
        <v>1</v>
      </c>
      <c r="H66" s="10"/>
    </row>
    <row r="67" spans="1:8" ht="60" customHeight="1">
      <c r="A67" s="7">
        <v>44</v>
      </c>
      <c r="B67" s="26" t="str">
        <f>'[1]ИЛ ОБЩИЙ ТЕСТ'!C93</f>
        <v>Резиновый коврик с мелкими шипами</v>
      </c>
      <c r="C67" s="26" t="str">
        <f>'[1]ИЛ ОБЩИЙ ТЕСТ'!D93</f>
        <v xml:space="preserve">В набор входят по 2 модуля 4 видов: 2 модуля "камни мягкие", 2 модуля "камни жесткие", 2 модуля "трава мягкая" и 2 модуля "шипы".
Все модули соединяются между собой.
Цвета- мультиколор. 
Размер полотна набора составляет 50х100 см. </v>
      </c>
      <c r="D67" s="6" t="s">
        <v>24</v>
      </c>
      <c r="E67" s="9">
        <v>6</v>
      </c>
      <c r="F67" s="9" t="s">
        <v>0</v>
      </c>
      <c r="G67" s="9">
        <v>6</v>
      </c>
      <c r="H67" s="10"/>
    </row>
    <row r="68" spans="1:8" ht="72.599999999999994" customHeight="1">
      <c r="A68" s="7">
        <v>45</v>
      </c>
      <c r="B68" s="26" t="str">
        <f>'[1]ИЛ ОБЩИЙ ТЕСТ'!C94</f>
        <v>Мягкий спортивный модуль "Змейка"</v>
      </c>
      <c r="C68" s="26" t="str">
        <f>'[1]ИЛ ОБЩИЙ ТЕСТ'!D94</f>
        <v>Габаритные размеры, мм: 3800 х 1200, Высота, мм: 1000
Треугольник: 425 х 300 х 212 - 12 шт., Труба: 700 х 700 х 1000 - 2 шт., Кубик: 600 х 600 х 300 - 1 шт., Трапеция: 600 х 600 х 300 - 2 шт.</v>
      </c>
      <c r="D68" s="6" t="s">
        <v>24</v>
      </c>
      <c r="E68" s="9">
        <v>1</v>
      </c>
      <c r="F68" s="9" t="s">
        <v>0</v>
      </c>
      <c r="G68" s="9">
        <v>1</v>
      </c>
      <c r="H68" s="10"/>
    </row>
    <row r="69" spans="1:8" ht="102.6" customHeight="1">
      <c r="A69" s="7">
        <v>46</v>
      </c>
      <c r="B69" s="26" t="str">
        <f>'[1]ИЛ ОБЩИЙ ТЕСТ'!C95</f>
        <v>Тактильная дорожка</v>
      </c>
      <c r="C69" s="26" t="str">
        <f>'[1]ИЛ ОБЩИЙ ТЕСТ'!D95</f>
        <v>Тактильная дорожка состоит из 7 модулей с различными наполнениями. Габаритные размеры каждого модуля: (ШхДхВ) 30х50х4 см. В комплект входит дополнительный модуль на колесах – для транспортировки всех модулей в сложенном виде. Габаритные размеры модуля на колесах: (ШхДхВ) 34х54х6,5 см.</v>
      </c>
      <c r="D69" s="6" t="s">
        <v>24</v>
      </c>
      <c r="E69" s="9">
        <v>1</v>
      </c>
      <c r="F69" s="9" t="s">
        <v>0</v>
      </c>
      <c r="G69" s="9">
        <v>1</v>
      </c>
      <c r="H69" s="10"/>
    </row>
    <row r="70" spans="1:8" ht="29.45" customHeight="1">
      <c r="A70" s="7">
        <v>47</v>
      </c>
      <c r="B70" s="26" t="str">
        <f>'[1]ИЛ ОБЩИЙ ТЕСТ'!C96</f>
        <v>Щетка для самомассажа</v>
      </c>
      <c r="C70" s="26" t="s">
        <v>126</v>
      </c>
      <c r="D70" s="6" t="s">
        <v>24</v>
      </c>
      <c r="E70" s="9">
        <v>6</v>
      </c>
      <c r="F70" s="9" t="s">
        <v>0</v>
      </c>
      <c r="G70" s="9">
        <v>6</v>
      </c>
      <c r="H70" s="10"/>
    </row>
    <row r="71" spans="1:8" ht="72.95" customHeight="1">
      <c r="A71" s="7">
        <v>48</v>
      </c>
      <c r="B71" s="26" t="str">
        <f>'[1]ИЛ ОБЩИЙ ТЕСТ'!C97</f>
        <v>Коврик массажный со следочками</v>
      </c>
      <c r="C71" s="26" t="s">
        <v>127</v>
      </c>
      <c r="D71" s="6" t="s">
        <v>24</v>
      </c>
      <c r="E71" s="9">
        <v>1</v>
      </c>
      <c r="F71" s="9" t="s">
        <v>0</v>
      </c>
      <c r="G71" s="9">
        <v>1</v>
      </c>
      <c r="H71" s="10"/>
    </row>
    <row r="72" spans="1:8" ht="74.099999999999994" customHeight="1">
      <c r="A72" s="7">
        <v>49</v>
      </c>
      <c r="B72" s="26" t="str">
        <f>'[1]ИЛ ОБЩИЙ ТЕСТ'!C98</f>
        <v>Тактильные "Соты" (дорожка)</v>
      </c>
      <c r="C72" s="26" t="str">
        <f>'[1]ИЛ ОБЩИЙ ТЕСТ'!D98</f>
        <v>Состав набора: 9 деталей. 3 разноцветных мешочка и 6 напольных деталей в виде неразъемной пары объемных элементов шестиугольной формы, напоминающие соты, размером 48,8х26х11см.</v>
      </c>
      <c r="D72" s="6" t="s">
        <v>24</v>
      </c>
      <c r="E72" s="9">
        <v>1</v>
      </c>
      <c r="F72" s="9" t="s">
        <v>0</v>
      </c>
      <c r="G72" s="9">
        <v>1</v>
      </c>
      <c r="H72" s="10"/>
    </row>
    <row r="73" spans="1:8" ht="87.95" customHeight="1">
      <c r="A73" s="7">
        <v>50</v>
      </c>
      <c r="B73" s="26" t="str">
        <f>'[1]ИЛ ОБЩИЙ ТЕСТ'!C99</f>
        <v>Мешочки малые с грузом</v>
      </c>
      <c r="C73" s="26" t="s">
        <v>128</v>
      </c>
      <c r="D73" s="6" t="s">
        <v>24</v>
      </c>
      <c r="E73" s="9">
        <v>6</v>
      </c>
      <c r="F73" s="9" t="s">
        <v>0</v>
      </c>
      <c r="G73" s="9">
        <v>6</v>
      </c>
      <c r="H73" s="10"/>
    </row>
    <row r="74" spans="1:8" ht="30" customHeight="1">
      <c r="A74" s="7">
        <v>51</v>
      </c>
      <c r="B74" s="26" t="str">
        <f>'[1]ИЛ ОБЩИЙ ТЕСТ'!C100</f>
        <v>Гимнастические палки</v>
      </c>
      <c r="C74" s="26" t="s">
        <v>129</v>
      </c>
      <c r="D74" s="6" t="s">
        <v>24</v>
      </c>
      <c r="E74" s="9">
        <v>6</v>
      </c>
      <c r="F74" s="9" t="s">
        <v>0</v>
      </c>
      <c r="G74" s="9">
        <v>6</v>
      </c>
      <c r="H74" s="10"/>
    </row>
    <row r="75" spans="1:8" ht="23.45" customHeight="1">
      <c r="A75" s="7">
        <v>52</v>
      </c>
      <c r="B75" s="26" t="str">
        <f>'[1]ИЛ ОБЩИЙ ТЕСТ'!C101</f>
        <v xml:space="preserve">Кольцо резиновое с шипами </v>
      </c>
      <c r="C75" s="26" t="s">
        <v>130</v>
      </c>
      <c r="D75" s="6" t="s">
        <v>24</v>
      </c>
      <c r="E75" s="9">
        <v>5</v>
      </c>
      <c r="F75" s="9" t="s">
        <v>0</v>
      </c>
      <c r="G75" s="9">
        <v>5</v>
      </c>
      <c r="H75" s="10"/>
    </row>
    <row r="76" spans="1:8" ht="18.95" customHeight="1">
      <c r="A76" s="7">
        <v>53</v>
      </c>
      <c r="B76" s="26" t="str">
        <f>'[1]ИЛ ОБЩИЙ ТЕСТ'!C102</f>
        <v>Балансир</v>
      </c>
      <c r="C76" s="50" t="str">
        <f>'[1]ИЛ ОБЩИЙ ТЕСТ'!D102</f>
        <v>Размеры 240х600х850 мм. Материал: дерево.</v>
      </c>
      <c r="D76" s="6" t="s">
        <v>24</v>
      </c>
      <c r="E76" s="9">
        <v>2</v>
      </c>
      <c r="F76" s="9" t="s">
        <v>0</v>
      </c>
      <c r="G76" s="9">
        <v>2</v>
      </c>
      <c r="H76" s="10"/>
    </row>
    <row r="77" spans="1:8" ht="15.75" customHeight="1">
      <c r="A77" s="7">
        <v>54</v>
      </c>
      <c r="B77" s="26" t="str">
        <f>'[1]ИЛ ОБЩИЙ ТЕСТ'!C103</f>
        <v xml:space="preserve">Плед </v>
      </c>
      <c r="C77" s="50" t="s">
        <v>131</v>
      </c>
      <c r="D77" s="6" t="s">
        <v>24</v>
      </c>
      <c r="E77" s="9">
        <v>6</v>
      </c>
      <c r="F77" s="9" t="s">
        <v>0</v>
      </c>
      <c r="G77" s="9">
        <v>6</v>
      </c>
      <c r="H77" s="10"/>
    </row>
    <row r="78" spans="1:8" ht="28.5" customHeight="1">
      <c r="A78" s="7">
        <v>55</v>
      </c>
      <c r="B78" s="26" t="str">
        <f>'[1]ИЛ ОБЩИЙ ТЕСТ'!C104</f>
        <v xml:space="preserve">Обручи </v>
      </c>
      <c r="C78" s="26" t="s">
        <v>132</v>
      </c>
      <c r="D78" s="6" t="s">
        <v>24</v>
      </c>
      <c r="E78" s="9">
        <v>6</v>
      </c>
      <c r="F78" s="9" t="s">
        <v>0</v>
      </c>
      <c r="G78" s="9">
        <v>6</v>
      </c>
      <c r="H78" s="10"/>
    </row>
    <row r="79" spans="1:8" ht="86.45" customHeight="1">
      <c r="A79" s="7">
        <v>56</v>
      </c>
      <c r="B79" s="26" t="str">
        <f>'[1]ИЛ ОБЩИЙ ТЕСТ'!C105</f>
        <v>Коврики для гимнастики</v>
      </c>
      <c r="C79" s="26" t="str">
        <f>'[1]ИЛ ОБЩИЙ ТЕСТ'!D105</f>
        <v>Характеристики:длина коврика, см: 180 ширина, см: 60
толщина, мм: 8 двухслойный цвета/цветосочетания: в ассортименте (данная товарная позиция отгружается без сортировки по цветам)</v>
      </c>
      <c r="D79" s="6" t="s">
        <v>24</v>
      </c>
      <c r="E79" s="9">
        <v>6</v>
      </c>
      <c r="F79" s="9" t="s">
        <v>0</v>
      </c>
      <c r="G79" s="9">
        <v>6</v>
      </c>
      <c r="H79" s="10"/>
    </row>
    <row r="80" spans="1:8" ht="29.1" customHeight="1">
      <c r="A80" s="7">
        <v>57</v>
      </c>
      <c r="B80" s="26" t="str">
        <f>'[1]ИЛ ОБЩИЙ ТЕСТ'!C106</f>
        <v>Мяч 125 мм</v>
      </c>
      <c r="C80" s="26" t="str">
        <f>'[1]ИЛ ОБЩИЙ ТЕСТ'!D106</f>
        <v>тип: мяч, диаметр мяча: 12.50 см, материал: резина, вес: 115 г</v>
      </c>
      <c r="D80" s="6" t="s">
        <v>24</v>
      </c>
      <c r="E80" s="9">
        <v>6</v>
      </c>
      <c r="F80" s="9" t="s">
        <v>0</v>
      </c>
      <c r="G80" s="9">
        <v>6</v>
      </c>
      <c r="H80" s="10"/>
    </row>
    <row r="81" spans="1:8" ht="36" customHeight="1">
      <c r="A81" s="7">
        <v>58</v>
      </c>
      <c r="B81" s="26" t="s">
        <v>133</v>
      </c>
      <c r="C81" s="26" t="str">
        <f>'[1]ИЛ ОБЩИЙ ТЕСТ'!D107</f>
        <v>Помпон эконом класса с пластмассовой ручкой</v>
      </c>
      <c r="D81" s="6" t="s">
        <v>24</v>
      </c>
      <c r="E81" s="9">
        <v>4</v>
      </c>
      <c r="F81" s="9" t="s">
        <v>0</v>
      </c>
      <c r="G81" s="9">
        <v>4</v>
      </c>
      <c r="H81" s="10"/>
    </row>
    <row r="82" spans="1:8" ht="74.25" customHeight="1">
      <c r="A82" s="7">
        <v>59</v>
      </c>
      <c r="B82" s="26" t="str">
        <f>'[1]ИЛ ОБЩИЙ ТЕСТ'!C108</f>
        <v>Кегли с держателями</v>
      </c>
      <c r="C82" s="26" t="str">
        <f>'[1]ИЛ ОБЩИЙ ТЕСТ'!D108</f>
        <v>Цвет: красный, зеленый, желтый, синий. Комплект: 9 кеглей, 2 шара, держатель. Из чего сделана игрушка (состав): пластик. Размер игрушки: 25 x 25 x 25 см. Упаковка: сетка. Вес: 629 гр.</v>
      </c>
      <c r="D82" s="6" t="s">
        <v>24</v>
      </c>
      <c r="E82" s="9">
        <v>1</v>
      </c>
      <c r="F82" s="9" t="s">
        <v>0</v>
      </c>
      <c r="G82" s="9">
        <v>1</v>
      </c>
      <c r="H82" s="10"/>
    </row>
    <row r="83" spans="1:8" ht="57.95" customHeight="1">
      <c r="A83" s="7">
        <v>60</v>
      </c>
      <c r="B83" s="26" t="str">
        <f>'[1]ИЛ ОБЩИЙ ТЕСТ'!C109</f>
        <v>Мяч фитбол  75 см</v>
      </c>
      <c r="C83" s="26" t="str">
        <f>'[1]ИЛ ОБЩИЙ ТЕСТ'!D109</f>
        <v>Тип Мяч гимнастический
Тип фитнес-мяча Гимнастический
Материал ПВХ (поливинилхлорид), Силикон
Вес, кг 0,9
Диаметр, см 75
Макс. Нагрузка, кг 150, насос в комплекте</v>
      </c>
      <c r="D83" s="6" t="s">
        <v>24</v>
      </c>
      <c r="E83" s="9">
        <v>33</v>
      </c>
      <c r="F83" s="9" t="s">
        <v>0</v>
      </c>
      <c r="G83" s="9">
        <v>3</v>
      </c>
      <c r="H83" s="10"/>
    </row>
    <row r="84" spans="1:8" ht="43.5" customHeight="1">
      <c r="A84" s="7">
        <v>61</v>
      </c>
      <c r="B84" s="26" t="str">
        <f>'[1]ИЛ ОБЩИЙ ТЕСТ'!C110</f>
        <v xml:space="preserve">Видеокамера для демонстрации выполнения задания </v>
      </c>
      <c r="C84" s="11" t="str">
        <f>'[1]ИЛ ОБЩИЙ ТЕСТ'!D110</f>
        <v>Матрица Количество: 1, Размер: 1/2.3 дюйма, Тип: CMOS, 
Максимальное разрешение (видео): 1920x1080, 
Общее разрешение: 6.03 Мпикс, Система записи, 
Карты памяти: SD, SDHC, SDXC, Zoom, Макс. Оптический: 60х
Макс. Цифровой: 1500х, Цвет: Черный</v>
      </c>
      <c r="D84" s="6" t="s">
        <v>24</v>
      </c>
      <c r="E84" s="9">
        <v>1</v>
      </c>
      <c r="F84" s="9" t="s">
        <v>0</v>
      </c>
      <c r="G84" s="9">
        <v>1</v>
      </c>
      <c r="H84" s="10"/>
    </row>
    <row r="85" spans="1:8" ht="57.6" customHeight="1">
      <c r="A85" s="7">
        <v>62</v>
      </c>
      <c r="B85" s="26" t="str">
        <f>'[1]ИЛ ОБЩИЙ ТЕСТ'!C111</f>
        <v>Комплект наглядных демонстрационных материалов (сюжетные предметные картинки по темам)</v>
      </c>
      <c r="C85" s="26" t="s">
        <v>134</v>
      </c>
      <c r="D85" s="6" t="s">
        <v>24</v>
      </c>
      <c r="E85" s="9">
        <v>1</v>
      </c>
      <c r="F85" s="9" t="s">
        <v>0</v>
      </c>
      <c r="G85" s="9">
        <v>1</v>
      </c>
      <c r="H85" s="10"/>
    </row>
    <row r="86" spans="1:8" ht="32.1" customHeight="1">
      <c r="A86" s="7">
        <v>63</v>
      </c>
      <c r="B86" s="26" t="str">
        <f>'[1]ИЛ ОБЩИЙ ТЕСТ'!C112</f>
        <v xml:space="preserve">Юдаева М.В., сост.: Хрестоматия для младшей группы. ФГОС ДО </v>
      </c>
      <c r="C86" s="26" t="str">
        <f>'[1]ИЛ ОБЩИЙ ТЕСТ'!D112</f>
        <v>Серия: Библиотека детского сада;</v>
      </c>
      <c r="D86" s="6" t="s">
        <v>24</v>
      </c>
      <c r="E86" s="9">
        <v>6</v>
      </c>
      <c r="F86" s="9" t="s">
        <v>0</v>
      </c>
      <c r="G86" s="9">
        <v>6</v>
      </c>
      <c r="H86" s="10"/>
    </row>
    <row r="87" spans="1:8" ht="32.1" customHeight="1">
      <c r="A87" s="7">
        <v>64</v>
      </c>
      <c r="B87" s="26" t="str">
        <f>'[1]ИЛ ОБЩИЙ ТЕСТ'!C113</f>
        <v>Аким Я.Л., Александрова З.Н., Берестов Д.В.: Хрестоматия для средней группы детского сада</v>
      </c>
      <c r="C87" s="26" t="str">
        <f>'[1]ИЛ ОБЩИЙ ТЕСТ'!D113</f>
        <v>Серия: Библиотека детского сада;</v>
      </c>
      <c r="D87" s="6" t="s">
        <v>24</v>
      </c>
      <c r="E87" s="9">
        <v>6</v>
      </c>
      <c r="F87" s="9" t="s">
        <v>0</v>
      </c>
      <c r="G87" s="9">
        <v>6</v>
      </c>
      <c r="H87" s="10"/>
    </row>
    <row r="88" spans="1:8" ht="29.1" customHeight="1">
      <c r="A88" s="7">
        <v>65</v>
      </c>
      <c r="B88" s="26" t="str">
        <f>'[1]ИЛ ОБЩИЙ ТЕСТ'!C114</f>
        <v xml:space="preserve">Юдаева М.В. (сост.): Хрестоматия для старшей группы </v>
      </c>
      <c r="C88" s="26" t="str">
        <f>'[1]ИЛ ОБЩИЙ ТЕСТ'!D114</f>
        <v>Серия: Библиотека детского сада;</v>
      </c>
      <c r="D88" s="6" t="s">
        <v>24</v>
      </c>
      <c r="E88" s="9">
        <v>6</v>
      </c>
      <c r="F88" s="9" t="s">
        <v>0</v>
      </c>
      <c r="G88" s="9">
        <v>6</v>
      </c>
      <c r="H88" s="10"/>
    </row>
    <row r="89" spans="1:8" ht="30.95" customHeight="1">
      <c r="A89" s="7">
        <v>66</v>
      </c>
      <c r="B89" s="26" t="str">
        <f>'[1]ИЛ ОБЩИЙ ТЕСТ'!C115</f>
        <v>Хрестоматия для подготовительной группы Автор: Юдаева М.В. (сост.)</v>
      </c>
      <c r="C89" s="26" t="str">
        <f>'[1]ИЛ ОБЩИЙ ТЕСТ'!D115</f>
        <v>Серия: Библиотека детского сада;</v>
      </c>
      <c r="D89" s="6" t="s">
        <v>24</v>
      </c>
      <c r="E89" s="9">
        <v>6</v>
      </c>
      <c r="F89" s="9" t="s">
        <v>0</v>
      </c>
      <c r="G89" s="9">
        <v>6</v>
      </c>
      <c r="H89" s="10"/>
    </row>
    <row r="90" spans="1:8" ht="68.25" customHeight="1">
      <c r="A90" s="7">
        <v>67</v>
      </c>
      <c r="B90" s="26" t="str">
        <f>'[1]ИЛ ОБЩИЙ ТЕСТ'!C116</f>
        <v>Основная образовательная программа дошкольного образования «ОТ РОЖДЕНИЯ ДО ШКОЛЫ» под редакцией Н.Е. Вераксы, Т.С. Комаровой, М.А. Васильевой</v>
      </c>
      <c r="C90" s="26" t="s">
        <v>135</v>
      </c>
      <c r="D90" s="6" t="s">
        <v>24</v>
      </c>
      <c r="E90" s="9">
        <v>6</v>
      </c>
      <c r="F90" s="9" t="s">
        <v>0</v>
      </c>
      <c r="G90" s="9">
        <v>6</v>
      </c>
      <c r="H90" s="10"/>
    </row>
    <row r="91" spans="1:8" ht="33.950000000000003" customHeight="1">
      <c r="A91" s="7">
        <v>68</v>
      </c>
      <c r="B91" s="26" t="str">
        <f>'[1]ИЛ ОБЩИЙ ТЕСТ'!C117</f>
        <v xml:space="preserve">Хрестоматия для чтения детям в детском саду и дома. 3-4 года </v>
      </c>
      <c r="C91" s="26" t="s">
        <v>136</v>
      </c>
      <c r="D91" s="6" t="s">
        <v>24</v>
      </c>
      <c r="E91" s="9">
        <v>6</v>
      </c>
      <c r="F91" s="9" t="s">
        <v>0</v>
      </c>
      <c r="G91" s="9">
        <v>6</v>
      </c>
      <c r="H91" s="10"/>
    </row>
    <row r="92" spans="1:8" ht="31.5" customHeight="1">
      <c r="A92" s="7">
        <v>69</v>
      </c>
      <c r="B92" s="26" t="str">
        <f>'[1]ИЛ ОБЩИЙ ТЕСТ'!C118</f>
        <v>Хрестоматия для чтения детям в детском саду и дома. 4-5 лет</v>
      </c>
      <c r="C92" s="26" t="s">
        <v>136</v>
      </c>
      <c r="D92" s="6" t="s">
        <v>24</v>
      </c>
      <c r="E92" s="9">
        <v>6</v>
      </c>
      <c r="F92" s="9" t="s">
        <v>0</v>
      </c>
      <c r="G92" s="9">
        <v>6</v>
      </c>
      <c r="H92" s="10"/>
    </row>
    <row r="93" spans="1:8" ht="27" customHeight="1">
      <c r="A93" s="7">
        <v>70</v>
      </c>
      <c r="B93" s="26" t="str">
        <f>'[1]ИЛ ОБЩИЙ ТЕСТ'!C119</f>
        <v>Хрестоматия для чтения детям в детском саду и дома. 5-6 лет</v>
      </c>
      <c r="C93" s="26" t="s">
        <v>136</v>
      </c>
      <c r="D93" s="6" t="s">
        <v>24</v>
      </c>
      <c r="E93" s="9">
        <v>6</v>
      </c>
      <c r="F93" s="9" t="s">
        <v>0</v>
      </c>
      <c r="G93" s="9">
        <v>6</v>
      </c>
      <c r="H93" s="10"/>
    </row>
    <row r="94" spans="1:8" ht="35.25" customHeight="1">
      <c r="A94" s="7">
        <v>71</v>
      </c>
      <c r="B94" s="26" t="str">
        <f>'[1]ИЛ ОБЩИЙ ТЕСТ'!C120</f>
        <v xml:space="preserve">Хрестоматия для чтения детям в детском саду и дома. 6-7 лет </v>
      </c>
      <c r="C94" s="26" t="s">
        <v>136</v>
      </c>
      <c r="D94" s="6" t="s">
        <v>24</v>
      </c>
      <c r="E94" s="9">
        <v>6</v>
      </c>
      <c r="F94" s="9" t="s">
        <v>0</v>
      </c>
      <c r="G94" s="9">
        <v>6</v>
      </c>
      <c r="H94" s="10"/>
    </row>
    <row r="95" spans="1:8" ht="22.5" customHeight="1">
      <c r="A95" s="7">
        <v>72</v>
      </c>
      <c r="B95" s="11" t="str">
        <f>'[1]ИЛ ОБЩИЙ ТЕСТ'!C121</f>
        <v>Матрасы для кровати</v>
      </c>
      <c r="C95" s="11" t="str">
        <f>'[1]ИЛ ОБЩИЙ ТЕСТ'!D121</f>
        <v>Матрас детский ватный (р/в)</v>
      </c>
      <c r="D95" s="6" t="s">
        <v>24</v>
      </c>
      <c r="E95" s="9">
        <v>6</v>
      </c>
      <c r="F95" s="9" t="s">
        <v>0</v>
      </c>
      <c r="G95" s="9">
        <v>6</v>
      </c>
      <c r="H95" s="10"/>
    </row>
    <row r="96" spans="1:8" ht="15.75" customHeight="1">
      <c r="A96" s="7">
        <v>73</v>
      </c>
      <c r="B96" s="11" t="str">
        <f>'[1]ИЛ ОБЩИЙ ТЕСТ'!C122</f>
        <v>Одеяла детские</v>
      </c>
      <c r="C96" s="25" t="str">
        <f>'[1]ИЛ ОБЩИЙ ТЕСТ'!D122</f>
        <v>Детское одеяло холлофайбер (облегченное).</v>
      </c>
      <c r="D96" s="6" t="s">
        <v>24</v>
      </c>
      <c r="E96" s="9">
        <v>6</v>
      </c>
      <c r="F96" s="9" t="s">
        <v>0</v>
      </c>
      <c r="G96" s="9">
        <v>6</v>
      </c>
      <c r="H96" s="10"/>
    </row>
    <row r="97" spans="1:8" ht="15.75" customHeight="1">
      <c r="A97" s="7">
        <v>74</v>
      </c>
      <c r="B97" s="11" t="str">
        <f>'[1]ИЛ ОБЩИЙ ТЕСТ'!C123</f>
        <v>Комплект белья детский (пододеяльник, простынь, наволочка)</v>
      </c>
      <c r="C97" s="25" t="str">
        <f>'[1]ИЛ ОБЩИЙ ТЕСТ'!D123</f>
        <v xml:space="preserve">Комплект детского постельного белья из бязи КПБ. </v>
      </c>
      <c r="D97" s="6" t="s">
        <v>24</v>
      </c>
      <c r="E97" s="9">
        <v>6</v>
      </c>
      <c r="F97" s="9" t="s">
        <v>0</v>
      </c>
      <c r="G97" s="9">
        <v>6</v>
      </c>
      <c r="H97" s="10"/>
    </row>
    <row r="98" spans="1:8" ht="15.75" customHeight="1">
      <c r="A98" s="7">
        <v>75</v>
      </c>
      <c r="B98" s="11" t="str">
        <f>'[1]ИЛ ОБЩИЙ ТЕСТ'!C124</f>
        <v>Подушка детская</v>
      </c>
      <c r="C98" s="25" t="str">
        <f>'[1]ИЛ ОБЩИЙ ТЕСТ'!D124</f>
        <v xml:space="preserve">Подушка холлофайбер. </v>
      </c>
      <c r="D98" s="6" t="s">
        <v>24</v>
      </c>
      <c r="E98" s="9">
        <v>6</v>
      </c>
      <c r="F98" s="9" t="s">
        <v>0</v>
      </c>
      <c r="G98" s="9">
        <v>6</v>
      </c>
      <c r="H98" s="10"/>
    </row>
    <row r="99" spans="1:8" ht="15.75" customHeight="1">
      <c r="A99" s="7">
        <v>76</v>
      </c>
      <c r="B99" s="25" t="s">
        <v>149</v>
      </c>
      <c r="C99" s="25" t="s">
        <v>150</v>
      </c>
      <c r="D99" s="6" t="s">
        <v>24</v>
      </c>
      <c r="E99" s="9">
        <v>1</v>
      </c>
      <c r="F99" s="9" t="s">
        <v>0</v>
      </c>
      <c r="G99" s="9">
        <v>1</v>
      </c>
      <c r="H99" s="10"/>
    </row>
    <row r="100" spans="1:8" ht="15.75" customHeight="1">
      <c r="A100" s="7">
        <v>77</v>
      </c>
      <c r="B100" s="11" t="str">
        <f>'[1]ИЛ ОБЩИЙ ТЕСТ'!C126</f>
        <v>Шкаф для полотенец напольный 5-и местный</v>
      </c>
      <c r="C100" s="25" t="s">
        <v>151</v>
      </c>
      <c r="D100" s="6" t="s">
        <v>24</v>
      </c>
      <c r="E100" s="9">
        <v>5</v>
      </c>
      <c r="F100" s="9" t="s">
        <v>0</v>
      </c>
      <c r="G100" s="9">
        <v>5</v>
      </c>
      <c r="H100" s="10"/>
    </row>
    <row r="101" spans="1:8" ht="33.75" customHeight="1">
      <c r="A101" s="7">
        <v>78</v>
      </c>
      <c r="B101" s="11" t="str">
        <f>'[1]ИЛ ОБЩИЙ ТЕСТ'!C127</f>
        <v>Полотенца детские махровые</v>
      </c>
      <c r="C101" s="25" t="s">
        <v>152</v>
      </c>
      <c r="D101" s="6" t="s">
        <v>24</v>
      </c>
      <c r="E101" s="9">
        <v>5</v>
      </c>
      <c r="F101" s="9" t="s">
        <v>0</v>
      </c>
      <c r="G101" s="9">
        <v>5</v>
      </c>
      <c r="H101" s="10"/>
    </row>
    <row r="102" spans="1:8" ht="45">
      <c r="A102" s="7">
        <v>79</v>
      </c>
      <c r="B102" s="11" t="str">
        <f>'[1]ИЛ ОБЩИЙ ТЕСТ'!C128</f>
        <v>Настольное ведро для мусора</v>
      </c>
      <c r="C102" s="25" t="str">
        <f>'[1]ИЛ ОБЩИЙ ТЕСТ'!D128</f>
        <v>Вращающаяся крышка
Глянцевый пластик
Размер 15,25 x 15,25 x В17,75 см</v>
      </c>
      <c r="D102" s="6" t="s">
        <v>24</v>
      </c>
      <c r="E102" s="9">
        <v>5</v>
      </c>
      <c r="F102" s="9" t="s">
        <v>0</v>
      </c>
      <c r="G102" s="9">
        <v>5</v>
      </c>
      <c r="H102" s="10"/>
    </row>
    <row r="103" spans="1:8" ht="31.5" customHeight="1">
      <c r="A103" s="7">
        <v>80</v>
      </c>
      <c r="B103" s="25" t="s">
        <v>229</v>
      </c>
      <c r="C103" s="25" t="s">
        <v>228</v>
      </c>
      <c r="D103" s="6" t="s">
        <v>24</v>
      </c>
      <c r="E103" s="9">
        <v>2</v>
      </c>
      <c r="F103" s="9" t="s">
        <v>0</v>
      </c>
      <c r="G103" s="9">
        <v>2</v>
      </c>
      <c r="H103" s="10"/>
    </row>
    <row r="104" spans="1:8" ht="15.75" customHeight="1">
      <c r="A104" s="7">
        <v>81</v>
      </c>
      <c r="B104" s="11" t="str">
        <f>'[1]ИЛ ОБЩИЙ ТЕСТ'!C130</f>
        <v>Дозатор для мыла</v>
      </c>
      <c r="C104" s="25" t="s">
        <v>153</v>
      </c>
      <c r="D104" s="6" t="s">
        <v>24</v>
      </c>
      <c r="E104" s="9">
        <v>2</v>
      </c>
      <c r="F104" s="9" t="s">
        <v>0</v>
      </c>
      <c r="G104" s="9">
        <v>2</v>
      </c>
      <c r="H104" s="10"/>
    </row>
    <row r="105" spans="1:8" ht="54.75" customHeight="1">
      <c r="A105" s="7">
        <v>82</v>
      </c>
      <c r="B105" s="11" t="str">
        <f>'[1]ИЛ ОБЩИЙ ТЕСТ'!C131</f>
        <v>УЧЕБНОЕ ОБОРУДОВАНИЕ ПО ПДД ДЛЯ ДЕТСКИХ САДОВ (комплект)</v>
      </c>
      <c r="C105" s="25" t="str">
        <f>'[1]ИЛ ОБЩИЙ ТЕСТ'!D131</f>
        <v>Комплект "Дорожные знаки" представляет собой набор стоек из полипропиленовых труб на утяжеленном основании с дорожными знаками. Набор детских жилетов предназначен для изучения правил дорожного движения (ПДД) в интересной для малышей игровой форме.
Жилеты также могут использоваться как учебное пособие при изучении курса ОБЖ и темы Транспорт для детей дошкольного и младшего школьного возрастов.
В набор входят жилетки с изображением наземного транспорта (легковой, пассажирский, грузовой, трамвай, троллейбус, велосипед).
Материал: 100% полиэстер. Размер: 37 см. Материал изготовления: высококачественная пластмасса. Жезл регулировщика детский может использоваться при проведении обучающих занятий по правилам дорожного движения с детьми в детских садах и школах. У нас Вы найдете большой выбор спортивного инвентаря, оборудования и игровых наборов для занятий с детьми по ПДД. Размер: 170х100см. Материал изготовления: поликарбонат 6мм, алюминиевый обкладочный профиль.
Двухсторонняя магнитно-маркерная доска представляет собой информационную панель на стойках, на лицевой стороне которой изображена "Азбука дорожного движения", а на оборотной – четырехсторонний перекресток и круговое движение.
Магнитно-маркерная доска рекомендуется для ознакомления детей дошкольного и младшего школьного возраста с организацией дорожного движения.
В комплект поставки входит набор цветных маркеров для нанесения записей на доску.
Комплектация:
Двухсторонняя магнитно-маркерная доска;
Разборная стойка;
Набор цветных маркеров;
Очищающая жидкость для маркерных досок. Размер: 19х12х5 см. Материал изготовления: ПВХ. В комплект "Дорожные знаки" входят 65 магнитов. Комплект тематических магнитов представляет собой набор из магнитов в виде основных (наиболее часто используемых) дорожных знаков. Комплект тематических магнитов предназначен для моделирования на магнитно-маркерных досках различных дорожных ситуаций с учетом значений дорожных знаков и наглядной демонстрации обучающимся правил дорожного движения.Размеры (ДхШхВ): 245х110х180 мм. Высота дорожного знака — 15 см.
В комплекте:
- 14 дорожных знаков (из них 9 — в разобранном состоянии), 
- светофор механический.
Данный набор позволяет в миниатюре изобразить обстановку, аналогичную той, что можно увидеть на улице. 
Сигналы светофора переключаются нажатием на кнопку. Высокое качество пленки с изображениями, прилагающейся к основе дорожных заков, позволяет переклеивать ее не один раз, что очень удобно.Размер: 3700х3700 мм. Материал изготовления: основа - поливинилхлорид 3 мм, разметочная наклейка - само-клеящаяся пленка. Перекресток детский четырехсторонний - это макет настоящего перекрестка с изображением проезжей части и пешеходных переходов. Данное обучающее оборудование используется для проведения занятий по основам правил дорожного движения с детьми. Оно абсолютно безопасно, компактно, просто в использовании, может использоваться на улице или в помещении. С демонстрационной моделью перекрестка вы сможете рассказать детям о том, из чего состоит проезжая часть, и как организуется движение автомобилей и пешеходов по дорогам.Размер: 500х180х85 мм. Материал изготовления: пластик, ПВХ, металл. Данная модель светофора представляет собой пешеходную и транспортную секцию на стойке и основании. Ее можно без усилий установить в любом нужном месте. Модель светофора незаменима при проведении обучающих занятий по ПДД в детских садах и школах. С ее помощью Вы сможете рассказать детям о принципах организации дорожного движения и о том, как правильно и безопасно переходить через дорогу. Светофор работает от электричества, возможно подключение к автомобильному аккумулятору. Сигналы переключаются автоматически или в ручном режиме.    
Комплект стоек предназначен для применения во время практических занятий по правилам дорожного движения для детей дошкольного и школьного возраста. Утяжеленное основание представляет собой полусферу из прочного полистирола, в отверстие на днище которой засыпается песок для достижения утяжеления.
Комплектация: стойка (10 шт.), дорожный знак (10 шт.), утяжеленное основание (10 шт.). Габариты, мм: стойка: h = 1000; d = 20, основание: h = 100; d = 200. Набор детских жилеток предназначен для изучения дорожных знаков и правил дорожного движения (ПДД) в интересной для малышей игровой форме. Жилеты также могут использоваться как учебное пособие при изучении курса ОБЖ для детей дошкольного и младшего школьного возрастов.
Материал: 100% полиэстер. Страна: Россия.
В данный набор включены жилетки со знаками:
Велосипедная дорожка;
Движение без остановки запрещено (СТОП);
Пешеходный переход;
Въезд запрещен;
Пересечение с велосипедной дорожкой;
Осторожно Дети;
Уступи дорогу;
Движение пешеходов запрещено.</v>
      </c>
      <c r="D105" s="6" t="s">
        <v>24</v>
      </c>
      <c r="E105" s="9">
        <v>1</v>
      </c>
      <c r="F105" s="9" t="s">
        <v>0</v>
      </c>
      <c r="G105" s="9">
        <v>1</v>
      </c>
      <c r="H105" s="10"/>
    </row>
    <row r="106" spans="1:8" ht="53.25" customHeight="1">
      <c r="A106" s="7">
        <v>83</v>
      </c>
      <c r="B106" s="11" t="str">
        <f>'[1]ИЛ ОБЩИЙ ТЕСТ'!C132</f>
        <v>Крупные  машины, квадрациклы, мотоциклы, велосипеды детские</v>
      </c>
      <c r="C106" s="25" t="str">
        <f>'[1]ИЛ ОБЩИЙ ТЕСТ'!D132</f>
        <v xml:space="preserve">  Мотоцикл Molto Elite 3 - это четырехколесный электромобиль. Детский четырехколесный электромобиль во многом похож на взрослый квадроцикл.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квадрацикле "Molto Elite 3"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900x540x595мм. Данный квадрацикл имеет один электродвигатель, который предполагает наличие одного ведущего колеса.Мотоцикл Molto Elite 6 - это трехколесный электромобиль. Детский трехколесный электромобиль во многом похож на взрослый мотоцикл. Управление электромобилем осуществляется при помощи руля, на котором расположена рукоятка газа. Если ребенок отвлечется и отпустит рукоять, мотоцикл сразу остановится. На мотоцикле "Molto Elite 6" ребенок может ехать как вперед, так и назад. Кузов игрушки выполнен из высококачественного пластика, что обеспечивает надежность и долгий срок службы. Напряжение питания на электромобиле составляет 6 вольт. Поэтому все электрические приборы скрыты от ребенка. При полностью заряженной батарее электромобиля малыш сможет кататься около 40 минут непрерывно. Модель рассчитана на максимальную нагрузку не более 50кг. Размер 860x535x610мм. Данный мотоцикл имеет один электродвигатель, который предполагает наличие одного ведущего колеса.Велосипед двухколесный детский, рассчитан на детей школьного и младшего школьного возраста. 
Характеристики: материал рамы: сталь, вилка передняя: стальная жёсткая; Рулевая колонка: сталь; Тормоза: задний: ножной; Каретка: сталь; Крылья: нержавеющая сталь; Педали: пластик; Седло; Багажник: стальной с зажимом. Комплектация: насос, звонок.
</v>
      </c>
      <c r="D106" s="6" t="s">
        <v>24</v>
      </c>
      <c r="E106" s="9">
        <v>3</v>
      </c>
      <c r="F106" s="9" t="s">
        <v>0</v>
      </c>
      <c r="G106" s="9">
        <v>3</v>
      </c>
      <c r="H106" s="10"/>
    </row>
    <row r="107" spans="1:8" ht="39" customHeight="1">
      <c r="A107" s="7">
        <v>84</v>
      </c>
      <c r="B107" s="11" t="str">
        <f>'[1]ИЛ ОБЩИЙ ТЕСТ'!C133</f>
        <v>Конструкторы мягкие модули (комплект)</v>
      </c>
      <c r="C107" s="25" t="str">
        <f>'[1]ИЛ ОБЩИЙ ТЕСТ'!D133</f>
        <v>Детский конструктор «Городок» (23 модуля); Куб 30x30x30 - 4 шт
Куб 20x20x20 - 2 шт.
Треугольник 30x30xh20 - 2шт.
Прямоугольник 60x20x10 - 3шт.
Балка 40x20x20 - 3шт.
Треугольник 60x60x30 - 1шт.
Треугол-к с вырезом 60x60x30- 1шт.
Цилиндр h60x Ø 30 - 2шт.
Лесенка (3) 60х60х30 - 1шт.
Цилиндр» h30xØ 30 - 2шт.
Лесенка (2)  30x30x20 - 2шт.</v>
      </c>
      <c r="D107" s="6" t="s">
        <v>24</v>
      </c>
      <c r="E107" s="9">
        <v>1</v>
      </c>
      <c r="F107" s="9" t="s">
        <v>0</v>
      </c>
      <c r="G107" s="9">
        <v>1</v>
      </c>
      <c r="H107" s="10"/>
    </row>
    <row r="108" spans="1:8" ht="65.25" customHeight="1">
      <c r="A108" s="7">
        <v>85</v>
      </c>
      <c r="B108" s="11" t="str">
        <f>'[1]ИЛ ОБЩИЙ ТЕСТ'!C134</f>
        <v>Интерактивная песочница</v>
      </c>
      <c r="C108" s="25" t="str">
        <f>'[1]ИЛ ОБЩИЙ ТЕСТ'!D134</f>
        <v>Комплект интерактивной системы состоит из датчика глубины мультимедиа-проектора, системного блока, клавиатуры с тачпадом, программного обеспечения.
Процессор: не менее 4 ядер с номинальной частотой ядра не менее 3,3 ГГц
Оперативная память: не менее 8Гб с частотой не менее 2,4 ГГц
Жесткий диск: твердотельный не менее SSD 120 Gb
Блок питания: мощность не менее 450 Вт
Проектор: технология LCD с разрешением не менее XGA (1024x768) пикселей, яркостью не менее 3300 ANSI lm, контрастностью не менее 15000:1
Операционная система: OS Microsoft Windows 10 IoT
Wi-Fi модуль с частотой 2,4 ГГц и максимальной скоростью не менее 150 Мбит/с
Программное обеспечение: не менее 21 режима, обеспечивающих реакцию оборудования на изменение уровня песка.
Возможности программного обеспечения: 
- бесплатное обновление занятий; 
- автоматическая калибровка положения  датчика;
- возможность настройки картинки проектора по размеру корпуса песка;
- сохранение и загрузка параметров автоматической настройки;
- изменение ландшафта, рельефа и цвета при смене высоты песка с возможностью ручного регулирования уровня определения высоты проекции рельефа;
- режим для изучения планет Солнечной системы;
- режим позволяющий использовать комплект игрушек;
- режимы игр с возможностью добавления цифровых животных (не менее 16 видов);
- игры для двоих с библиотекой файлов (не менее 34);
- режим игры «Город» с возможностью конструктора: построение маршрута для видов транспорта: корабль; поезд; самолет;
- режим «ПДД» с возможностью конструктора: построение маршрута движения; определением цвета светофора; определение пешеходного перехода;
- режим Природа с возможностью конструктора: устанавливать не менее 4 слоев поверхности; запускать режим без воды;переключать день/ночь; включать/отключать природные явления; добавление животных, бабочек/светлячков и рыб;
- возможность быстрого доступа к пользовательским файлам через файловый менеджер песочницы;
- возможность добавить свои аудио и видео файлы и делать из них свое занятие.
Датчики: сенсор глубины с разрешением не менее 640х480 и RGB камерой с разрешением не менее 640х480
Порт USB 3.0: не менее 2 шт
Система управления песочницей: беспроводная клавиатура с тачпадом
Интегрированное графическое ядро</v>
      </c>
      <c r="D108" s="9" t="s">
        <v>17</v>
      </c>
      <c r="E108" s="9">
        <v>1</v>
      </c>
      <c r="F108" s="9" t="s">
        <v>0</v>
      </c>
      <c r="G108" s="9">
        <v>1</v>
      </c>
      <c r="H108" s="10"/>
    </row>
    <row r="109" spans="1:8" ht="49.5" customHeight="1">
      <c r="A109" s="7">
        <v>86</v>
      </c>
      <c r="B109" s="11" t="str">
        <f>'[1]ИЛ ОБЩИЙ ТЕСТ'!C135</f>
        <v>Конструктор Полидрон Гигант (комплект на группу)</v>
      </c>
      <c r="C109" s="25" t="str">
        <f>'[1]ИЛ ОБЩИЙ ТЕСТ'!D135</f>
        <v>Комплектация: 40 квадратов, 40 равносторонних треугольников. Коробка: 47x47x43 см, 7.6 кг.</v>
      </c>
      <c r="D109" s="6" t="s">
        <v>24</v>
      </c>
      <c r="E109" s="9">
        <v>2</v>
      </c>
      <c r="F109" s="9" t="s">
        <v>0</v>
      </c>
      <c r="G109" s="9">
        <v>2</v>
      </c>
      <c r="H109" s="10"/>
    </row>
    <row r="110" spans="1:8" ht="39" customHeight="1">
      <c r="A110" s="7">
        <v>87</v>
      </c>
      <c r="B110" s="11" t="str">
        <f>'[1]ИЛ ОБЩИЙ ТЕСТ'!C136</f>
        <v xml:space="preserve"> Базовый набор конструктора-лего</v>
      </c>
      <c r="C110" s="25" t="str">
        <f>'[1]ИЛ ОБЩИЙ ТЕСТ'!D136</f>
        <v>Оно предназначено для сборки и программирования простых ЛЕГО-моделей, которые подключаются к компьютеру. В комплект входят электромоторы, датчики движения и наклона, мультиплексор LEGO USB Hub, а также программное обеспечение и комплект проектных работ, № 9580, Размеры (см): 42x33x19 (ДхШхВ).</v>
      </c>
      <c r="D110" s="6" t="s">
        <v>24</v>
      </c>
      <c r="E110" s="9">
        <v>6</v>
      </c>
      <c r="F110" s="9" t="s">
        <v>0</v>
      </c>
      <c r="G110" s="9">
        <v>6</v>
      </c>
      <c r="H110" s="10"/>
    </row>
    <row r="111" spans="1:8" ht="36.75" customHeight="1">
      <c r="A111" s="7">
        <v>88</v>
      </c>
      <c r="B111" s="11" t="str">
        <f>'[1]ИЛ ОБЩИЙ ТЕСТ'!C137</f>
        <v xml:space="preserve"> Ресурсный набор конструктора -лего</v>
      </c>
      <c r="C111" s="25" t="str">
        <f>'[1]ИЛ ОБЩИЙ ТЕСТ'!D137</f>
        <v xml:space="preserve">Набор дополнительных и новых элементов для сборки более функциональных моделей WeDo. Позволяет построить четыре новые модели в сочетании с Базовым набором LEGO: «Колесо обозрения», «Подъемный кран», «Автомобиль» и «Дом». </v>
      </c>
      <c r="D111" s="6" t="s">
        <v>24</v>
      </c>
      <c r="E111" s="9">
        <v>6</v>
      </c>
      <c r="F111" s="9" t="s">
        <v>0</v>
      </c>
      <c r="G111" s="9">
        <v>6</v>
      </c>
      <c r="H111" s="10"/>
    </row>
    <row r="112" spans="1:8" ht="36" customHeight="1">
      <c r="A112" s="7">
        <v>89</v>
      </c>
      <c r="B112" s="11" t="str">
        <f>'[1]ИЛ ОБЩИЙ ТЕСТ'!C138</f>
        <v>Расширенный набор конструктора лего</v>
      </c>
      <c r="C112" s="25" t="str">
        <f>'[1]ИЛ ОБЩИЙ ТЕСТ'!D138</f>
        <v>Базовый набор WeDo 2.0, ПО и Комплект учебных проектов - это готовое образовательное решение, развивающее навыки научной деятельности, инженерного проектирования и программирования. Базовый набор поставляется в удобной для использования пластиковой коробке. В комплект поставки входят: СмартХаб WeDo 2.0, электромотор, датчики движения и наклона, детали LEGO, лотки и наклейки для сортировки деталей. Базовый набор WeDo 2.0 предназначен для работы от 1 до 2 учеников. В комплект поставки входит Комплект учебных материалов и ПО WeDo 2.0 (для устройств под управлением Windows 7/ 8.1/ 10 / MacOS / iOS / Android / CromeOS.  44х32х37, Зарядное устройство постоянного тока на 10 В позволяет подзаряжать аккумуляторные батареи к микрокомпьютерам EV3, NXT и WeDo 2.0.
Размеры (см): 5x2x2 (ДхШхВ) Этот набор включает в себя запасные детали для:
LEGO 45300 Базовый набор Education WeDo 2.0
Размеры (см): 40x25x19 (ДхШхВ)</v>
      </c>
      <c r="D112" s="6" t="s">
        <v>24</v>
      </c>
      <c r="E112" s="9">
        <v>6</v>
      </c>
      <c r="F112" s="9" t="s">
        <v>0</v>
      </c>
      <c r="G112" s="9">
        <v>6</v>
      </c>
      <c r="H112" s="10"/>
    </row>
    <row r="113" spans="1:8" ht="41.25" customHeight="1">
      <c r="A113" s="7">
        <v>90</v>
      </c>
      <c r="B113" s="11" t="str">
        <f>'[1]ИЛ ОБЩИЙ ТЕСТ'!C139</f>
        <v>Конструктор Базовый набор (Шаг 1)</v>
      </c>
      <c r="C113" s="25" t="str">
        <f>'[1]ИЛ ОБЩИЙ ТЕСТ'!D139</f>
        <v>В набор входит 130 конструктивных элементов (5 разных цветов), которые позволяют собрать 12 различных моделей (робот, качели, лягушка, бабочка, машина, кран, жираф и др.). Состав набора: Конструктивные элементы – 41 шт.Болты – 78 шт. Колесо – 2 шт. Маленькое колесо – 2 шт. Отвертка – 1 шт.
Наклейки глаз – 1 шт. Седло привода – 1 шт. Батарейный отсек – 1 шт.
Электромотор – 2 шт. Датчик цвета синий – 1 шт. Датчик цвета оранжевый – 1 шт.  Габариты: 40х30х20 см  Вес: 2000 г</v>
      </c>
      <c r="D113" s="6" t="s">
        <v>24</v>
      </c>
      <c r="E113" s="9">
        <v>6</v>
      </c>
      <c r="F113" s="9" t="s">
        <v>0</v>
      </c>
      <c r="G113" s="9">
        <v>6</v>
      </c>
      <c r="H113" s="10"/>
    </row>
    <row r="114" spans="1:8" ht="35.25" customHeight="1">
      <c r="A114" s="7">
        <v>91</v>
      </c>
      <c r="B114" s="11" t="str">
        <f>'[1]ИЛ ОБЩИЙ ТЕСТ'!C140</f>
        <v>Конструктор  Ресурсный набор №1 (Шаг 2)</v>
      </c>
      <c r="C114" s="25" t="str">
        <f>'[1]ИЛ ОБЩИЙ ТЕСТ'!D140</f>
        <v>В набор входит 60 конструктивных элементов, которые позволяют собрать дополнительно 12 различных моделей (птеродактиль, птица, улитка, вентилятор, краб, жук, барабан и др.) совместно с базовым комплектом. Состав набора: Конструктивные элементы – 22 шт. Болты – 16 шт. Гайка – 9 шт.
Центральная плата – 1 шт. Пульт дистанционного управления – 1 шт. Блочная рама (совместимо с деталями LEGO) – 2 шт. Наклейка глаз – 1 шт. Контактный датчик - 2 шт. Плата дистанционного приемника – 1 шт. Звуковая плата – 1 шт. Декоративные мягкие элементы – 8 шт. Двухсторонний кабель – 2 шт. 
Габариты: 40х30х20 см Вес: 2000 г</v>
      </c>
      <c r="D114" s="6" t="s">
        <v>24</v>
      </c>
      <c r="E114" s="9">
        <v>6</v>
      </c>
      <c r="F114" s="9" t="s">
        <v>0</v>
      </c>
      <c r="G114" s="9">
        <v>6</v>
      </c>
      <c r="H114" s="10"/>
    </row>
    <row r="115" spans="1:8" ht="42.75" customHeight="1">
      <c r="A115" s="7">
        <v>92</v>
      </c>
      <c r="B115" s="11" t="str">
        <f>'[1]ИЛ ОБЩИЙ ТЕСТ'!C141</f>
        <v>Конструктор  Ресурсный набор №2 (Шаг 3)</v>
      </c>
      <c r="C115" s="25" t="str">
        <f>'[1]ИЛ ОБЩИЙ ТЕСТ'!D141</f>
        <v>В набор входит 55 конструктивных элементов, которые позволяют собрать дополнительно 12 различных моделей (бык, стрекоза, чучело, трактор, мотоцикл, грузовик и др.) совместно с базовым комплектом.    Состав набора:
Схемы сборок – 12 шт. Пластины – 4 шт. Пластина-трапеция – 1 шт. Изогнутые рамы – 4 шт. Колёса без шин – 2 шт. Строительные блоки, совместимые с LEGO (Classic и DUPLO) – 2 шт. Датчики – 1 шт. Кабель (белый) для  программной платы – 1 шт. Программные блоки – 17 шт. Программная плата – 1 шт. Гайки – 10 шт. Болты – 13 шт. Декоративные элементы: наклейки; мягкие детали – 2 шт. Габариты: 40х30х20 см Вес: 2000 г</v>
      </c>
      <c r="D115" s="6" t="s">
        <v>24</v>
      </c>
      <c r="E115" s="9">
        <v>6</v>
      </c>
      <c r="F115" s="9" t="s">
        <v>0</v>
      </c>
      <c r="G115" s="9">
        <v>6</v>
      </c>
      <c r="H115" s="10"/>
    </row>
    <row r="116" spans="1:8" ht="42.75" customHeight="1">
      <c r="A116" s="7">
        <v>93</v>
      </c>
      <c r="B116" s="11" t="str">
        <f>'[1]ИЛ ОБЩИЙ ТЕСТ'!C142</f>
        <v>Конструктор  Ресурсный набор №3 (Шаг 4)</v>
      </c>
      <c r="C116" s="12" t="str">
        <f>'[1]ИЛ ОБЩИЙ ТЕСТ'!D142</f>
        <v>В набор входит 80 конструктивных элементов, которые позволяют собрать дополнительно 12 различных моделей (снегоуборщик, динозавр, носорог, светлячок и др.). Состав набора: Схемы сборок – 12 шт. Прямые рамы – 6 шт.
Изогнутые рамы – 11 шт. Рама с крестовой осью – 1 шт. Пластины – 3 шт.
Пластины-трапеции – 2 шт. Колёса без шин – 2 шт. Программные блоки – 17 шт. Гайки – 16 шт. Болты – 20 шт. Электромотор – 1 шт. Декоративные элементы: наклейки; мягкие детали – 4 шт. bluetooth-модуль – 1 шт. 
Габариты: 40х30х20 см Вес: 2000 г</v>
      </c>
      <c r="D116" s="6" t="s">
        <v>24</v>
      </c>
      <c r="E116" s="9">
        <v>6</v>
      </c>
      <c r="F116" s="9" t="s">
        <v>0</v>
      </c>
      <c r="G116" s="9">
        <v>6</v>
      </c>
      <c r="H116" s="10"/>
    </row>
    <row r="117" spans="1:8" ht="168.6" customHeight="1">
      <c r="A117" s="7">
        <v>94</v>
      </c>
      <c r="B117" s="26" t="str">
        <f>'[1]ИЛ ОБЩИЙ ТЕСТ'!C143</f>
        <v xml:space="preserve">Программное обеспечение 2000095 LEGO® Education WeDo™. </v>
      </c>
      <c r="C117" s="11" t="str">
        <f>'[1]ИЛ ОБЩИЙ ТЕСТ'!D143</f>
        <v>Программное обеспечение WeDo представляет собой интуитивно понятную пиктографическую среду программирования, позволяющую воплотить в жизнь любые идеи робототехнических моделей ваших учеников. В состав ПО также входит Комплект учебных проектов из 12 заданий, разделенных на четыре темы. Также в Комплект входит Книга учителя и инструкции по сборке моделей. Программное обеспечение и комплект учебных проектов WeDo рекомендованы для всех пользователей. Размеры (см): 1x26x20 (ДхШхВ)</v>
      </c>
      <c r="D117" s="9" t="s">
        <v>22</v>
      </c>
      <c r="E117" s="9">
        <v>6</v>
      </c>
      <c r="F117" s="9" t="s">
        <v>0</v>
      </c>
      <c r="G117" s="9">
        <v>6</v>
      </c>
      <c r="H117" s="10"/>
    </row>
    <row r="118" spans="1:8" ht="32.1" customHeight="1">
      <c r="A118" s="7">
        <v>95</v>
      </c>
      <c r="B118" s="26" t="str">
        <f>'[1]ИЛ ОБЩИЙ ТЕСТ'!C144</f>
        <v>Цифровая STEAM-лаборатория для дошкольников</v>
      </c>
      <c r="C118" s="11" t="str">
        <f>'[1]ИЛ ОБЩИЙ ТЕСТ'!D144</f>
        <v>Модули Цифровой STEAM-лаборатории:
Мультимедийная лаборатория + 4 методических пособия по 4 темам + ПО
Курс логики базовый  + 4 комплекта карточек с заданиями разной сложности и ответами
Азбука робототехники + 6 пошаговых методических пособий + ПО</v>
      </c>
      <c r="D118" s="6" t="s">
        <v>24</v>
      </c>
      <c r="E118" s="9">
        <v>1</v>
      </c>
      <c r="F118" s="9" t="s">
        <v>0</v>
      </c>
      <c r="G118" s="9">
        <v>1</v>
      </c>
      <c r="H118" s="10"/>
    </row>
    <row r="119" spans="1:8" ht="15.75" customHeight="1">
      <c r="A119" s="7">
        <v>96</v>
      </c>
      <c r="B119" s="11" t="str">
        <f>'[1]ИЛ ОБЩИЙ ТЕСТ'!C146</f>
        <v>Микроскоп детский</v>
      </c>
      <c r="C119" s="12" t="str">
        <f>'[1]ИЛ ОБЩИЙ ТЕСТ'!D146</f>
        <v xml:space="preserve">Микроскоп детский биологический, портативный, оптический (световой) 100X 400X 1200X Zoom монокуляр с подсветкой пластиковый биологический микроскоп для детей. Микроскоп высокого разрешения. Установка держателя мобильного телефона, легко снимать фотографии. </v>
      </c>
      <c r="D119" s="6" t="s">
        <v>24</v>
      </c>
      <c r="E119" s="9">
        <v>4</v>
      </c>
      <c r="F119" s="9" t="s">
        <v>0</v>
      </c>
      <c r="G119" s="9">
        <v>4</v>
      </c>
      <c r="H119" s="10"/>
    </row>
    <row r="120" spans="1:8" ht="30" customHeight="1">
      <c r="A120" s="7">
        <v>97</v>
      </c>
      <c r="B120" s="26" t="str">
        <f>'[1]ИЛ ОБЩИЙ ТЕСТ'!C148</f>
        <v>Песочные часы</v>
      </c>
      <c r="C120" s="25" t="s">
        <v>154</v>
      </c>
      <c r="D120" s="6" t="s">
        <v>24</v>
      </c>
      <c r="E120" s="9">
        <v>6</v>
      </c>
      <c r="F120" s="9" t="s">
        <v>0</v>
      </c>
      <c r="G120" s="9">
        <v>6</v>
      </c>
      <c r="H120" s="10"/>
    </row>
    <row r="121" spans="1:8" ht="15.75" customHeight="1">
      <c r="A121" s="7">
        <v>98</v>
      </c>
      <c r="B121" s="26" t="str">
        <f>'[1]ИЛ ОБЩИЙ ТЕСТ'!C149</f>
        <v>Лупа просмотровая ручная</v>
      </c>
      <c r="C121" s="12" t="str">
        <f>'[1]ИЛ ОБЩИЙ ТЕСТ'!D149</f>
        <v>Диаметр 60 мм, увеличение 6, пластик</v>
      </c>
      <c r="D121" s="6" t="s">
        <v>24</v>
      </c>
      <c r="E121" s="9">
        <v>6</v>
      </c>
      <c r="F121" s="9" t="s">
        <v>0</v>
      </c>
      <c r="G121" s="9">
        <v>6</v>
      </c>
      <c r="H121" s="10"/>
    </row>
    <row r="122" spans="1:8" ht="15.75" customHeight="1">
      <c r="A122" s="7">
        <v>99</v>
      </c>
      <c r="B122" s="26" t="str">
        <f>'[1]ИЛ ОБЩИЙ ТЕСТ'!C152</f>
        <v>Фонарь</v>
      </c>
      <c r="C122" s="12" t="str">
        <f>'[1]ИЛ ОБЩИЙ ТЕСТ'!D152</f>
        <v>Фонарь  электрический светодиодный со встроенным в рукоятку кемпинговым плафоном. Работает от 1 X AA батарейки (не входит в комплект). Материал корпуса - пластик. Дистанция освещения до 50 метров. 2 режима работы. Выключатель - полозкового типа. Время работы при использовании алкалиновой батарейки: до 8 часов. Комплектация: фонарь, ремешок, инструкция, упаковка. Степень пыле-влаго-защиты IP41.</v>
      </c>
      <c r="D122" s="6" t="s">
        <v>24</v>
      </c>
      <c r="E122" s="9">
        <v>6</v>
      </c>
      <c r="F122" s="9" t="s">
        <v>0</v>
      </c>
      <c r="G122" s="9">
        <v>6</v>
      </c>
      <c r="H122" s="10"/>
    </row>
    <row r="123" spans="1:8" ht="15.75" customHeight="1">
      <c r="A123" s="7">
        <v>100</v>
      </c>
      <c r="B123" s="26" t="str">
        <f>'[1]ИЛ ОБЩИЙ ТЕСТ'!C153</f>
        <v>Набор стеков</v>
      </c>
      <c r="C123" s="12" t="str">
        <f>'[1]ИЛ ОБЩИЙ ТЕСТ'!D153</f>
        <v>Пластмасовые стеки для пластилина, 2 шт.</v>
      </c>
      <c r="D123" s="6" t="s">
        <v>24</v>
      </c>
      <c r="E123" s="9">
        <v>6</v>
      </c>
      <c r="F123" s="9" t="s">
        <v>0</v>
      </c>
      <c r="G123" s="9">
        <v>6</v>
      </c>
      <c r="H123" s="10"/>
    </row>
    <row r="124" spans="1:8" ht="15.75" customHeight="1">
      <c r="A124" s="7">
        <v>101</v>
      </c>
      <c r="B124" s="26" t="str">
        <f>'[1]ИЛ ОБЩИЙ ТЕСТ'!C154</f>
        <v>Экран-маска защитная</v>
      </c>
      <c r="C124" s="12" t="str">
        <f>'[1]ИЛ ОБЩИЙ ТЕСТ'!D154</f>
        <v>ПВХ 0,7 мм, регулировка по объему</v>
      </c>
      <c r="D124" s="6" t="s">
        <v>24</v>
      </c>
      <c r="E124" s="9">
        <v>6</v>
      </c>
      <c r="F124" s="9" t="s">
        <v>0</v>
      </c>
      <c r="G124" s="9">
        <v>6</v>
      </c>
      <c r="H124" s="10"/>
    </row>
    <row r="125" spans="1:8" ht="15.75" customHeight="1">
      <c r="A125" s="7">
        <v>102</v>
      </c>
      <c r="B125" s="26" t="str">
        <f>'[1]ИЛ ОБЩИЙ ТЕСТ'!C155</f>
        <v>Трубочки для коктейля</v>
      </c>
      <c r="C125" s="12" t="str">
        <f>'[1]ИЛ ОБЩИЙ ТЕСТ'!D155</f>
        <v>Размеры 1,40х8,50х20 см. Материал: ПВХ.</v>
      </c>
      <c r="D125" s="6" t="s">
        <v>24</v>
      </c>
      <c r="E125" s="9">
        <v>6</v>
      </c>
      <c r="F125" s="9" t="s">
        <v>0</v>
      </c>
      <c r="G125" s="9">
        <v>6</v>
      </c>
      <c r="H125" s="10"/>
    </row>
    <row r="126" spans="1:8" ht="15.75" customHeight="1">
      <c r="A126" s="7">
        <v>103</v>
      </c>
      <c r="B126" s="26" t="str">
        <f>'[1]ИЛ ОБЩИЙ ТЕСТ'!C156</f>
        <v>Деревянные палочки для суши</v>
      </c>
      <c r="C126" s="25" t="str">
        <f>'[1]ИЛ ОБЩИЙ ТЕСТ'!D156</f>
        <v>На усмотрение организатора (обязательно)</v>
      </c>
      <c r="D126" s="6" t="s">
        <v>24</v>
      </c>
      <c r="E126" s="9">
        <v>6</v>
      </c>
      <c r="F126" s="9" t="s">
        <v>0</v>
      </c>
      <c r="G126" s="9">
        <v>6</v>
      </c>
      <c r="H126" s="10"/>
    </row>
    <row r="127" spans="1:8" ht="30.75" customHeight="1">
      <c r="A127" s="7">
        <v>104</v>
      </c>
      <c r="B127" s="26" t="str">
        <f>'[1]ИЛ ОБЩИЙ ТЕСТ'!C157</f>
        <v>Жидкое мыло для посуды</v>
      </c>
      <c r="C127" s="25" t="str">
        <f>'[1]ИЛ ОБЩИЙ ТЕСТ'!D157</f>
        <v>Антибактериальный гель для посуды (на усмотрение организатора)</v>
      </c>
      <c r="D127" s="6" t="s">
        <v>24</v>
      </c>
      <c r="E127" s="9">
        <v>6</v>
      </c>
      <c r="F127" s="9" t="s">
        <v>0</v>
      </c>
      <c r="G127" s="9">
        <v>6</v>
      </c>
      <c r="H127" s="10"/>
    </row>
    <row r="128" spans="1:8" ht="20.25" customHeight="1">
      <c r="A128" s="7">
        <v>105</v>
      </c>
      <c r="B128" s="26" t="str">
        <f>'[1]ИЛ ОБЩИЙ ТЕСТ'!C158</f>
        <v>Пластиковый стакан (для опытов)</v>
      </c>
      <c r="C128" s="25" t="str">
        <f>'[1]ИЛ ОБЩИЙ ТЕСТ'!D158</f>
        <v>Пластиковы стакан 200 мл, уп. 100 шт.</v>
      </c>
      <c r="D128" s="6" t="s">
        <v>24</v>
      </c>
      <c r="E128" s="9">
        <v>6</v>
      </c>
      <c r="F128" s="9" t="s">
        <v>0</v>
      </c>
      <c r="G128" s="9">
        <v>6</v>
      </c>
      <c r="H128" s="10"/>
    </row>
    <row r="129" spans="1:8" ht="32.25" customHeight="1">
      <c r="A129" s="7">
        <v>106</v>
      </c>
      <c r="B129" s="26" t="str">
        <f>'[1]ИЛ ОБЩИЙ ТЕСТ'!C159</f>
        <v>Набор одноразовых столовых приборов (вилки, ложки, ножи)</v>
      </c>
      <c r="C129" s="25" t="str">
        <f>'[1]ИЛ ОБЩИЙ ТЕСТ'!D159</f>
        <v>Размеры приборов: Вилка -17 см; Ложка - 17 см; Нож - 16 см. В набор входит: 10 столовых ложек, 10 вилок, 10 ножей</v>
      </c>
      <c r="D129" s="6" t="s">
        <v>24</v>
      </c>
      <c r="E129" s="9">
        <v>6</v>
      </c>
      <c r="F129" s="9" t="s">
        <v>0</v>
      </c>
      <c r="G129" s="9">
        <v>6</v>
      </c>
      <c r="H129" s="10"/>
    </row>
    <row r="130" spans="1:8" ht="20.25" customHeight="1">
      <c r="A130" s="7">
        <v>107</v>
      </c>
      <c r="B130" s="26" t="str">
        <f>'[1]ИЛ ОБЩИЙ ТЕСТ'!C160</f>
        <v>Набор для песочницы лопатки грабли детские</v>
      </c>
      <c r="C130" s="25" t="s">
        <v>155</v>
      </c>
      <c r="D130" s="6" t="s">
        <v>24</v>
      </c>
      <c r="E130" s="9">
        <v>6</v>
      </c>
      <c r="F130" s="9" t="s">
        <v>0</v>
      </c>
      <c r="G130" s="9">
        <v>6</v>
      </c>
      <c r="H130" s="10"/>
    </row>
    <row r="131" spans="1:8" ht="15.75" customHeight="1">
      <c r="A131" s="7">
        <v>108</v>
      </c>
      <c r="B131" s="11" t="str">
        <f>'[1]ИЛ ОБЩИЙ ТЕСТ'!C161</f>
        <v>Коврик-подкладка для творчества</v>
      </c>
      <c r="C131" s="12" t="str">
        <f>'[1]ИЛ ОБЩИЙ ТЕСТ'!D161</f>
        <v>Настольный, прозрачный, матовый, А3</v>
      </c>
      <c r="D131" s="6" t="s">
        <v>24</v>
      </c>
      <c r="E131" s="9">
        <v>6</v>
      </c>
      <c r="F131" s="9" t="s">
        <v>0</v>
      </c>
      <c r="G131" s="9">
        <v>6</v>
      </c>
      <c r="H131" s="10"/>
    </row>
    <row r="132" spans="1:8" ht="50.25" customHeight="1">
      <c r="A132" s="7">
        <v>109</v>
      </c>
      <c r="B132" s="25" t="str">
        <f>'[1]ИЛ ОБЩИЙ ТЕСТ'!C162</f>
        <v xml:space="preserve">Обучающий и развивающий, программируемый без применения компьютера, робототехнический набор для возраста 4+ 
</v>
      </c>
      <c r="C132" s="25" t="str">
        <f>'[1]ИЛ ОБЩИЙ ТЕСТ'!D162</f>
        <v xml:space="preserve">Набор для начального обучения, рассчитанный на возраст 4+. Должен развивать логическое мышление в увлекательной игровой форме. Должен учить основам программирования без применения компьютера и мобильных устройств. 
В состав набора должен входить модуль со специальным полем, на котором должны располагаться управляющая башня с встроенной камерой и большая кнопка запуска программы. Программа должна составляться с помощью пластмассовых блоков, на которые должны быть нанесены интуитивно понятные символы (стрелки, ноты и т.п.). Блоки должны располагаться на специальном поле в зоне видимости камеры. 
Программа должна исполняться небольшим роботом, входящим в комплект. Этот робот перед выполнением программы должен располагаться на специальном поле с заданием.
При нажатии на кнопку старта, камера в управляющей башне должна считывать составленную программу с помощью камеры. После этого, с задержкой не более 3 секунд, робот должен начинать  выполнение действий по программе.
Должны быть предусмотрены возможности программирования:
1. Движение робота
2. Проигрывание мелодии
Управляющая башня и робот должны быть оснащены аккумуляторами, которые должны заряжаются через интерфейс USB (5 Вольт). Кабели для зарядки должны входить в комплект поставки.
В комплекте должна быть инструкция с заданиями в картинках.
</v>
      </c>
      <c r="D132" s="6" t="s">
        <v>24</v>
      </c>
      <c r="E132" s="9">
        <v>6</v>
      </c>
      <c r="F132" s="9" t="s">
        <v>0</v>
      </c>
      <c r="G132" s="9">
        <v>6</v>
      </c>
      <c r="H132" s="10"/>
    </row>
    <row r="133" spans="1:8" ht="33.75" customHeight="1">
      <c r="A133" s="7">
        <v>110</v>
      </c>
      <c r="B133" s="11" t="str">
        <f>'[1]ИЛ ОБЩИЙ ТЕСТ'!C163</f>
        <v xml:space="preserve">Программируемый мини-робот  </v>
      </c>
      <c r="C133" s="25" t="str">
        <f>'[1]ИЛ ОБЩИЙ ТЕСТ'!D163</f>
        <v>Программируемый мини-робот:
— Обеспечивает ввод 6 различных программных команд;
— имеет встроенную память для запоминания 40 программных команд;
— обеспечивает возможность перемещения на расстояние 150 мм при выполнении одной команды на линейное перемещение;
— обеспечивает возможность левого/правого поворота на угол 90° при выполнении одной команды на линейное перемещение;
— обеспечивает возможность временной паузы после завершения выполнения одной программной команды и началом другой;
— имеет световую индикацию и звуковую сигнализацию для подтверждения ввода и выполнения команд;
— иметь функцию перехода в «спящий» режим;
— иметь функцию остановки выполнения программы;
— иметь функцию очистки памяти.</v>
      </c>
      <c r="D133" s="6" t="s">
        <v>24</v>
      </c>
      <c r="E133" s="9">
        <v>3</v>
      </c>
      <c r="F133" s="9" t="s">
        <v>0</v>
      </c>
      <c r="G133" s="9">
        <v>3</v>
      </c>
      <c r="H133" s="10"/>
    </row>
    <row r="134" spans="1:8" ht="18" customHeight="1">
      <c r="A134" s="7">
        <v>111</v>
      </c>
      <c r="B134" s="11" t="str">
        <f>'[1]ИЛ ОБЩИЙ ТЕСТ'!C164</f>
        <v>Емкость для клея</v>
      </c>
      <c r="C134" s="25" t="s">
        <v>156</v>
      </c>
      <c r="D134" s="6" t="s">
        <v>24</v>
      </c>
      <c r="E134" s="9">
        <v>6</v>
      </c>
      <c r="F134" s="9" t="s">
        <v>0</v>
      </c>
      <c r="G134" s="9">
        <v>6</v>
      </c>
      <c r="H134" s="10"/>
    </row>
    <row r="135" spans="1:8" ht="15.75" customHeight="1">
      <c r="A135" s="7">
        <v>112</v>
      </c>
      <c r="B135" s="11" t="str">
        <f>'[1]ИЛ ОБЩИЙ ТЕСТ'!C165</f>
        <v>Подставка под кисти</v>
      </c>
      <c r="C135" s="12" t="s">
        <v>157</v>
      </c>
      <c r="D135" s="6" t="s">
        <v>24</v>
      </c>
      <c r="E135" s="9">
        <v>6</v>
      </c>
      <c r="F135" s="9" t="s">
        <v>0</v>
      </c>
      <c r="G135" s="9">
        <v>6</v>
      </c>
      <c r="H135" s="10"/>
    </row>
    <row r="136" spans="1:8" ht="15.75" customHeight="1">
      <c r="A136" s="7">
        <v>113</v>
      </c>
      <c r="B136" s="11" t="str">
        <f>'[1]ИЛ ОБЩИЙ ТЕСТ'!C166</f>
        <v>Подложка на стол</v>
      </c>
      <c r="C136" s="12" t="s">
        <v>158</v>
      </c>
      <c r="D136" s="6" t="s">
        <v>24</v>
      </c>
      <c r="E136" s="9">
        <v>6</v>
      </c>
      <c r="F136" s="9" t="s">
        <v>0</v>
      </c>
      <c r="G136" s="9">
        <v>6</v>
      </c>
      <c r="H136" s="10"/>
    </row>
    <row r="137" spans="1:8" ht="32.25" customHeight="1">
      <c r="A137" s="7">
        <v>114</v>
      </c>
      <c r="B137" s="11" t="str">
        <f>'[1]ИЛ ОБЩИЙ ТЕСТ'!C167</f>
        <v>Поддоны для бумаги</v>
      </c>
      <c r="C137" s="25" t="str">
        <f>'[1]ИЛ ОБЩИЙ ТЕСТ'!D167</f>
        <v>Классический прочный и надежный поддон для бумаг формата А4. Позволяет организовать рабочее место и экономит пространство на столе.</v>
      </c>
      <c r="D137" s="6" t="s">
        <v>24</v>
      </c>
      <c r="E137" s="9">
        <v>6</v>
      </c>
      <c r="F137" s="9" t="s">
        <v>0</v>
      </c>
      <c r="G137" s="9">
        <v>6</v>
      </c>
      <c r="H137" s="10"/>
    </row>
    <row r="138" spans="1:8" ht="30" customHeight="1">
      <c r="A138" s="7">
        <v>115</v>
      </c>
      <c r="B138" s="14" t="str">
        <f>'[1]ИЛ ОБЩИЙ ТЕСТ'!C168</f>
        <v>Мусорные ведра</v>
      </c>
      <c r="C138" s="11" t="str">
        <f>'[1]ИЛ ОБЩИЙ ТЕСТ'!D168</f>
        <v>Корзина для бумаг СТАММ 14л, пластик, круглая, черный [кр51] (14 шт./кор.)</v>
      </c>
      <c r="D138" s="6" t="s">
        <v>24</v>
      </c>
      <c r="E138" s="9">
        <v>6</v>
      </c>
      <c r="F138" s="9" t="s">
        <v>0</v>
      </c>
      <c r="G138" s="9">
        <v>6</v>
      </c>
      <c r="H138" s="10"/>
    </row>
    <row r="139" spans="1:8" ht="30.75" customHeight="1">
      <c r="A139" s="7">
        <v>116</v>
      </c>
      <c r="B139" s="11" t="str">
        <f>'[1]ИЛ ОБЩИЙ ТЕСТ'!C170</f>
        <v>Дощечка под пластилин</v>
      </c>
      <c r="C139" s="25" t="s">
        <v>159</v>
      </c>
      <c r="D139" s="6" t="s">
        <v>24</v>
      </c>
      <c r="E139" s="9">
        <v>6</v>
      </c>
      <c r="F139" s="9" t="s">
        <v>0</v>
      </c>
      <c r="G139" s="9">
        <v>6</v>
      </c>
      <c r="H139" s="10"/>
    </row>
    <row r="140" spans="1:8" ht="36.75" customHeight="1">
      <c r="A140" s="7">
        <v>117</v>
      </c>
      <c r="B140" s="11" t="str">
        <f>'[1]ИЛ ОБЩИЙ ТЕСТ'!C171</f>
        <v>Комплект сюжетных картинок</v>
      </c>
      <c r="C140" s="25" t="s">
        <v>160</v>
      </c>
      <c r="D140" s="6" t="s">
        <v>24</v>
      </c>
      <c r="E140" s="9">
        <v>1</v>
      </c>
      <c r="F140" s="9" t="s">
        <v>0</v>
      </c>
      <c r="G140" s="9">
        <v>1</v>
      </c>
      <c r="H140" s="10"/>
    </row>
    <row r="141" spans="1:8" ht="33" customHeight="1">
      <c r="A141" s="7">
        <v>118</v>
      </c>
      <c r="B141" s="11" t="str">
        <f>'[1]ИЛ ОБЩИЙ ТЕСТ'!C172</f>
        <v>Календарь природы для детского сада</v>
      </c>
      <c r="C141" s="25" t="s">
        <v>161</v>
      </c>
      <c r="D141" s="6" t="s">
        <v>24</v>
      </c>
      <c r="E141" s="9">
        <v>1</v>
      </c>
      <c r="F141" s="9" t="s">
        <v>0</v>
      </c>
      <c r="G141" s="9">
        <v>1</v>
      </c>
      <c r="H141" s="10"/>
    </row>
    <row r="142" spans="1:8" ht="37.5" customHeight="1">
      <c r="A142" s="7">
        <v>119</v>
      </c>
      <c r="B142" s="11" t="str">
        <f>'[1]ИЛ ОБЩИЙ ТЕСТ'!C173</f>
        <v>Наборы мелких игрушек животных, динозавров, мультипликационных героев</v>
      </c>
      <c r="C142" s="25" t="s">
        <v>162</v>
      </c>
      <c r="D142" s="6" t="s">
        <v>24</v>
      </c>
      <c r="E142" s="9">
        <v>1</v>
      </c>
      <c r="F142" s="9" t="s">
        <v>0</v>
      </c>
      <c r="G142" s="9">
        <v>1</v>
      </c>
      <c r="H142" s="10"/>
    </row>
    <row r="143" spans="1:8" ht="15.75" customHeight="1">
      <c r="A143" s="7">
        <v>120</v>
      </c>
      <c r="B143" s="11" t="str">
        <f>'[1]ИЛ ОБЩИЙ ТЕСТ'!C174</f>
        <v>Наборы кукольных театров би-ба-бо</v>
      </c>
      <c r="C143" s="25" t="s">
        <v>163</v>
      </c>
      <c r="D143" s="6" t="s">
        <v>24</v>
      </c>
      <c r="E143" s="9">
        <v>5</v>
      </c>
      <c r="F143" s="9" t="s">
        <v>0</v>
      </c>
      <c r="G143" s="9">
        <v>5</v>
      </c>
      <c r="H143" s="10"/>
    </row>
    <row r="144" spans="1:8" ht="32.25" customHeight="1" thickBot="1">
      <c r="A144" s="7">
        <v>121</v>
      </c>
      <c r="B144" s="11" t="str">
        <f>'[1]ИЛ ОБЩИЙ ТЕСТ'!C175</f>
        <v>Чудесный мешочек</v>
      </c>
      <c r="C144" s="25" t="s">
        <v>164</v>
      </c>
      <c r="D144" s="6" t="s">
        <v>24</v>
      </c>
      <c r="E144" s="9">
        <v>2</v>
      </c>
      <c r="F144" s="9" t="s">
        <v>0</v>
      </c>
      <c r="G144" s="9">
        <v>2</v>
      </c>
      <c r="H144" s="10"/>
    </row>
    <row r="145" spans="1:8" ht="104.25" customHeight="1" thickBot="1">
      <c r="A145" s="7">
        <v>122</v>
      </c>
      <c r="B145" s="11" t="str">
        <f>'[1]ИЛ ОБЩИЙ ТЕСТ'!C176</f>
        <v>Передвижной стол игровой, для занятий с водой или песком</v>
      </c>
      <c r="C145" s="51" t="s">
        <v>165</v>
      </c>
      <c r="D145" s="6" t="s">
        <v>24</v>
      </c>
      <c r="E145" s="9">
        <v>1</v>
      </c>
      <c r="F145" s="9" t="s">
        <v>0</v>
      </c>
      <c r="G145" s="9">
        <v>1</v>
      </c>
      <c r="H145" s="10"/>
    </row>
    <row r="146" spans="1:8" ht="41.25" customHeight="1">
      <c r="A146" s="7">
        <v>123</v>
      </c>
      <c r="B146" s="11" t="str">
        <f>'[1]ИЛ ОБЩИЙ ТЕСТ'!C177</f>
        <v>Оформление группы детского сада</v>
      </c>
      <c r="C146" s="25" t="s">
        <v>166</v>
      </c>
      <c r="D146" s="6" t="s">
        <v>24</v>
      </c>
      <c r="E146" s="9">
        <v>1</v>
      </c>
      <c r="F146" s="9" t="s">
        <v>0</v>
      </c>
      <c r="G146" s="9">
        <v>1</v>
      </c>
      <c r="H146" s="10"/>
    </row>
    <row r="147" spans="1:8" ht="120.95" customHeight="1" thickBot="1">
      <c r="A147" s="7">
        <v>124</v>
      </c>
      <c r="B147" s="26" t="str">
        <f>'[1]ИЛ ОБЩИЙ ТЕСТ'!C178</f>
        <v>Микрофонная радиосистема</v>
      </c>
      <c r="C147" s="11" t="str">
        <f>'[1]ИЛ ОБЩИЙ ТЕСТ'!D178</f>
        <v>микрофонная радиосистема с ручным и головным микрофонами UHF диапазона с фиксированной частотой (490.21/629.40) Диапазон передачи: UHF.
Принцип работы приёмного устройства: Antenna Diversity.
Рабочий диапазон аудиотракта: 40...19 000 Гц.
Мощность передатчика: 5 мВ.
Гарантированный радиус действия системы: 90 метров.
Элементы питания передатчика: АА (2 шт.).</v>
      </c>
      <c r="D147" s="6" t="s">
        <v>24</v>
      </c>
      <c r="E147" s="9">
        <v>5</v>
      </c>
      <c r="F147" s="9" t="s">
        <v>0</v>
      </c>
      <c r="G147" s="9">
        <v>5</v>
      </c>
      <c r="H147" s="10"/>
    </row>
    <row r="148" spans="1:8" ht="61.5" customHeight="1" thickBot="1">
      <c r="A148" s="7">
        <v>125</v>
      </c>
      <c r="B148" s="62" t="s">
        <v>230</v>
      </c>
      <c r="C148" s="61" t="s">
        <v>231</v>
      </c>
      <c r="D148" s="6" t="s">
        <v>24</v>
      </c>
      <c r="E148" s="9">
        <v>6</v>
      </c>
      <c r="F148" s="9" t="s">
        <v>0</v>
      </c>
      <c r="G148" s="9">
        <v>6</v>
      </c>
      <c r="H148" s="10"/>
    </row>
    <row r="149" spans="1:8" ht="20.25" customHeight="1">
      <c r="A149" s="7">
        <v>126</v>
      </c>
      <c r="B149" s="14" t="str">
        <f>'[1]ИЛ ОБЩИЙ ТЕСТ'!C169</f>
        <v>Стакан-непроливайка</v>
      </c>
      <c r="C149" s="14" t="str">
        <f>'[1]ИЛ ОБЩИЙ ТЕСТ'!D169</f>
        <v>Пластик, 500 мл</v>
      </c>
      <c r="D149" s="6" t="s">
        <v>24</v>
      </c>
      <c r="E149" s="9">
        <v>6</v>
      </c>
      <c r="F149" s="9" t="s">
        <v>0</v>
      </c>
      <c r="G149" s="9">
        <v>6</v>
      </c>
      <c r="H149" s="10"/>
    </row>
    <row r="150" spans="1:8" ht="23.25" customHeight="1">
      <c r="A150" s="40" t="s">
        <v>31</v>
      </c>
      <c r="B150" s="40"/>
      <c r="C150" s="40"/>
      <c r="D150" s="40"/>
      <c r="E150" s="40"/>
      <c r="F150" s="40"/>
      <c r="G150" s="40"/>
      <c r="H150" s="40"/>
    </row>
    <row r="151" spans="1:8" ht="15.75" customHeight="1">
      <c r="A151" s="27" t="s">
        <v>20</v>
      </c>
      <c r="B151" s="27"/>
      <c r="C151" s="27"/>
      <c r="D151" s="27"/>
      <c r="E151" s="27"/>
      <c r="F151" s="27"/>
      <c r="G151" s="27"/>
      <c r="H151" s="27"/>
    </row>
    <row r="152" spans="1:8" ht="15" customHeight="1">
      <c r="A152" s="32" t="s">
        <v>167</v>
      </c>
      <c r="B152" s="32"/>
      <c r="C152" s="32"/>
      <c r="D152" s="32"/>
      <c r="E152" s="32"/>
      <c r="F152" s="32"/>
      <c r="G152" s="32"/>
      <c r="H152" s="32"/>
    </row>
    <row r="153" spans="1:8" ht="15" customHeight="1">
      <c r="A153" s="32" t="s">
        <v>87</v>
      </c>
      <c r="B153" s="32"/>
      <c r="C153" s="32"/>
      <c r="D153" s="32"/>
      <c r="E153" s="32"/>
      <c r="F153" s="32"/>
      <c r="G153" s="32"/>
      <c r="H153" s="32"/>
    </row>
    <row r="154" spans="1:8" ht="15" customHeight="1">
      <c r="A154" s="32" t="s">
        <v>86</v>
      </c>
      <c r="B154" s="32"/>
      <c r="C154" s="32"/>
      <c r="D154" s="32"/>
      <c r="E154" s="32"/>
      <c r="F154" s="32"/>
      <c r="G154" s="32"/>
      <c r="H154" s="32"/>
    </row>
    <row r="155" spans="1:8" ht="15" customHeight="1">
      <c r="A155" s="32" t="s">
        <v>71</v>
      </c>
      <c r="B155" s="32"/>
      <c r="C155" s="32"/>
      <c r="D155" s="32"/>
      <c r="E155" s="32"/>
      <c r="F155" s="32"/>
      <c r="G155" s="32"/>
      <c r="H155" s="32"/>
    </row>
    <row r="156" spans="1:8" ht="15" customHeight="1">
      <c r="A156" s="32" t="s">
        <v>168</v>
      </c>
      <c r="B156" s="32"/>
      <c r="C156" s="32"/>
      <c r="D156" s="32"/>
      <c r="E156" s="32"/>
      <c r="F156" s="32"/>
      <c r="G156" s="32"/>
      <c r="H156" s="32"/>
    </row>
    <row r="157" spans="1:8" ht="15" customHeight="1">
      <c r="A157" s="32" t="s">
        <v>73</v>
      </c>
      <c r="B157" s="32"/>
      <c r="C157" s="32"/>
      <c r="D157" s="32"/>
      <c r="E157" s="32"/>
      <c r="F157" s="32"/>
      <c r="G157" s="32"/>
      <c r="H157" s="32"/>
    </row>
    <row r="158" spans="1:8" ht="15.75" customHeight="1">
      <c r="A158" s="32" t="s">
        <v>74</v>
      </c>
      <c r="B158" s="32"/>
      <c r="C158" s="32"/>
      <c r="D158" s="32"/>
      <c r="E158" s="32"/>
      <c r="F158" s="32"/>
      <c r="G158" s="32"/>
      <c r="H158" s="32"/>
    </row>
    <row r="159" spans="1:8" ht="90">
      <c r="A159" s="6" t="s">
        <v>11</v>
      </c>
      <c r="B159" s="6" t="s">
        <v>10</v>
      </c>
      <c r="C159" s="6" t="s">
        <v>9</v>
      </c>
      <c r="D159" s="6" t="s">
        <v>8</v>
      </c>
      <c r="E159" s="6" t="s">
        <v>7</v>
      </c>
      <c r="F159" s="6" t="s">
        <v>6</v>
      </c>
      <c r="G159" s="6" t="s">
        <v>5</v>
      </c>
      <c r="H159" s="6" t="s">
        <v>27</v>
      </c>
    </row>
    <row r="160" spans="1:8" ht="28.5" customHeight="1">
      <c r="A160" s="6">
        <v>1</v>
      </c>
      <c r="B160" s="5" t="s">
        <v>32</v>
      </c>
      <c r="C160" s="23" t="s">
        <v>169</v>
      </c>
      <c r="D160" s="6" t="s">
        <v>24</v>
      </c>
      <c r="E160" s="6">
        <v>1</v>
      </c>
      <c r="F160" s="6" t="s">
        <v>21</v>
      </c>
      <c r="G160" s="6">
        <v>1</v>
      </c>
      <c r="H160" s="10"/>
    </row>
    <row r="161" spans="1:8" ht="29.25" customHeight="1">
      <c r="A161" s="6">
        <v>2</v>
      </c>
      <c r="B161" s="5" t="s">
        <v>33</v>
      </c>
      <c r="C161" s="23" t="s">
        <v>103</v>
      </c>
      <c r="D161" s="6" t="s">
        <v>13</v>
      </c>
      <c r="E161" s="6">
        <v>1</v>
      </c>
      <c r="F161" s="6" t="s">
        <v>21</v>
      </c>
      <c r="G161" s="6">
        <v>6</v>
      </c>
      <c r="H161" s="10"/>
    </row>
    <row r="162" spans="1:8" ht="15.75" customHeight="1">
      <c r="A162" s="6">
        <v>3</v>
      </c>
      <c r="B162" s="5" t="s">
        <v>26</v>
      </c>
      <c r="C162" s="10" t="s">
        <v>104</v>
      </c>
      <c r="D162" s="6" t="s">
        <v>13</v>
      </c>
      <c r="E162" s="6">
        <v>1</v>
      </c>
      <c r="F162" s="6" t="s">
        <v>21</v>
      </c>
      <c r="G162" s="6">
        <v>6</v>
      </c>
      <c r="H162" s="10"/>
    </row>
    <row r="163" spans="1:8" ht="17.25" customHeight="1">
      <c r="A163" s="6">
        <v>4</v>
      </c>
      <c r="B163" s="24" t="s">
        <v>34</v>
      </c>
      <c r="C163" s="10" t="s">
        <v>170</v>
      </c>
      <c r="D163" s="6" t="s">
        <v>22</v>
      </c>
      <c r="E163" s="6">
        <v>1</v>
      </c>
      <c r="F163" s="6" t="s">
        <v>21</v>
      </c>
      <c r="G163" s="6">
        <v>1</v>
      </c>
      <c r="H163" s="10"/>
    </row>
    <row r="164" spans="1:8" ht="30" customHeight="1">
      <c r="A164" s="6">
        <v>5</v>
      </c>
      <c r="B164" s="53" t="s">
        <v>35</v>
      </c>
      <c r="C164" s="23" t="s">
        <v>171</v>
      </c>
      <c r="D164" s="6" t="s">
        <v>24</v>
      </c>
      <c r="E164" s="6">
        <v>1</v>
      </c>
      <c r="F164" s="6" t="s">
        <v>21</v>
      </c>
      <c r="G164" s="6">
        <v>1</v>
      </c>
      <c r="H164" s="10"/>
    </row>
    <row r="165" spans="1:8" ht="36.75" customHeight="1">
      <c r="A165" s="40" t="s">
        <v>36</v>
      </c>
      <c r="B165" s="40"/>
      <c r="C165" s="40"/>
      <c r="D165" s="40"/>
      <c r="E165" s="40"/>
      <c r="F165" s="40"/>
      <c r="G165" s="40"/>
      <c r="H165" s="40"/>
    </row>
    <row r="166" spans="1:8" ht="15.75" customHeight="1">
      <c r="A166" s="27" t="s">
        <v>20</v>
      </c>
      <c r="B166" s="27"/>
      <c r="C166" s="27"/>
      <c r="D166" s="27"/>
      <c r="E166" s="27"/>
      <c r="F166" s="27"/>
      <c r="G166" s="27"/>
      <c r="H166" s="27"/>
    </row>
    <row r="167" spans="1:8" ht="15" customHeight="1">
      <c r="A167" s="32" t="s">
        <v>172</v>
      </c>
      <c r="B167" s="32"/>
      <c r="C167" s="32"/>
      <c r="D167" s="32"/>
      <c r="E167" s="32"/>
      <c r="F167" s="32"/>
      <c r="G167" s="32"/>
      <c r="H167" s="32"/>
    </row>
    <row r="168" spans="1:8" ht="15" customHeight="1">
      <c r="A168" s="32" t="s">
        <v>69</v>
      </c>
      <c r="B168" s="32"/>
      <c r="C168" s="32"/>
      <c r="D168" s="32"/>
      <c r="E168" s="32"/>
      <c r="F168" s="32"/>
      <c r="G168" s="32"/>
      <c r="H168" s="32"/>
    </row>
    <row r="169" spans="1:8" ht="15" customHeight="1">
      <c r="A169" s="32" t="s">
        <v>19</v>
      </c>
      <c r="B169" s="32"/>
      <c r="C169" s="32"/>
      <c r="D169" s="32"/>
      <c r="E169" s="32"/>
      <c r="F169" s="32"/>
      <c r="G169" s="32"/>
      <c r="H169" s="32"/>
    </row>
    <row r="170" spans="1:8" ht="15" customHeight="1">
      <c r="A170" s="32" t="s">
        <v>86</v>
      </c>
      <c r="B170" s="32"/>
      <c r="C170" s="32"/>
      <c r="D170" s="32"/>
      <c r="E170" s="32"/>
      <c r="F170" s="32"/>
      <c r="G170" s="32"/>
      <c r="H170" s="32"/>
    </row>
    <row r="171" spans="1:8" ht="15" customHeight="1">
      <c r="A171" s="32" t="s">
        <v>71</v>
      </c>
      <c r="B171" s="32"/>
      <c r="C171" s="32"/>
      <c r="D171" s="32"/>
      <c r="E171" s="32"/>
      <c r="F171" s="32"/>
      <c r="G171" s="32"/>
      <c r="H171" s="32"/>
    </row>
    <row r="172" spans="1:8" ht="15" customHeight="1">
      <c r="A172" s="32" t="s">
        <v>173</v>
      </c>
      <c r="B172" s="32"/>
      <c r="C172" s="32"/>
      <c r="D172" s="32"/>
      <c r="E172" s="32"/>
      <c r="F172" s="32"/>
      <c r="G172" s="32"/>
      <c r="H172" s="32"/>
    </row>
    <row r="173" spans="1:8" ht="15" customHeight="1">
      <c r="A173" s="32" t="s">
        <v>73</v>
      </c>
      <c r="B173" s="32"/>
      <c r="C173" s="32"/>
      <c r="D173" s="32"/>
      <c r="E173" s="32"/>
      <c r="F173" s="32"/>
      <c r="G173" s="32"/>
      <c r="H173" s="32"/>
    </row>
    <row r="174" spans="1:8" ht="15.75" customHeight="1">
      <c r="A174" s="32" t="s">
        <v>74</v>
      </c>
      <c r="B174" s="32"/>
      <c r="C174" s="32"/>
      <c r="D174" s="32"/>
      <c r="E174" s="32"/>
      <c r="F174" s="32"/>
      <c r="G174" s="32"/>
      <c r="H174" s="32"/>
    </row>
    <row r="175" spans="1:8" ht="90">
      <c r="A175" s="5" t="s">
        <v>11</v>
      </c>
      <c r="B175" s="54" t="s">
        <v>10</v>
      </c>
      <c r="C175" s="6" t="s">
        <v>9</v>
      </c>
      <c r="D175" s="6" t="s">
        <v>8</v>
      </c>
      <c r="E175" s="6" t="s">
        <v>7</v>
      </c>
      <c r="F175" s="6" t="s">
        <v>6</v>
      </c>
      <c r="G175" s="6" t="s">
        <v>5</v>
      </c>
      <c r="H175" s="6" t="s">
        <v>27</v>
      </c>
    </row>
    <row r="176" spans="1:8" ht="50.25" customHeight="1">
      <c r="A176" s="7">
        <v>1</v>
      </c>
      <c r="B176" s="56" t="s">
        <v>174</v>
      </c>
      <c r="C176" s="57" t="s">
        <v>175</v>
      </c>
      <c r="D176" s="9" t="s">
        <v>17</v>
      </c>
      <c r="E176" s="9">
        <v>1</v>
      </c>
      <c r="F176" s="9" t="s">
        <v>0</v>
      </c>
      <c r="G176" s="9">
        <f>E176</f>
        <v>1</v>
      </c>
      <c r="H176" s="10"/>
    </row>
    <row r="177" spans="1:8" ht="50.25" customHeight="1">
      <c r="A177" s="7"/>
      <c r="B177" s="26" t="s">
        <v>176</v>
      </c>
      <c r="C177" s="25" t="s">
        <v>177</v>
      </c>
      <c r="D177" s="9"/>
      <c r="E177" s="9"/>
      <c r="F177" s="9"/>
      <c r="G177" s="9"/>
      <c r="H177" s="10"/>
    </row>
    <row r="178" spans="1:8" ht="33.75" customHeight="1">
      <c r="A178" s="7">
        <v>2</v>
      </c>
      <c r="B178" s="58" t="s">
        <v>16</v>
      </c>
      <c r="C178" s="57" t="s">
        <v>180</v>
      </c>
      <c r="D178" s="9" t="s">
        <v>15</v>
      </c>
      <c r="E178" s="9">
        <v>1</v>
      </c>
      <c r="F178" s="9" t="s">
        <v>0</v>
      </c>
      <c r="G178" s="9">
        <f>E178</f>
        <v>1</v>
      </c>
      <c r="H178" s="10"/>
    </row>
    <row r="179" spans="1:8" ht="24.75" customHeight="1">
      <c r="A179" s="7">
        <v>3</v>
      </c>
      <c r="B179" s="15" t="s">
        <v>14</v>
      </c>
      <c r="C179" s="57" t="s">
        <v>178</v>
      </c>
      <c r="D179" s="9" t="s">
        <v>13</v>
      </c>
      <c r="E179" s="9">
        <v>1</v>
      </c>
      <c r="F179" s="9" t="s">
        <v>0</v>
      </c>
      <c r="G179" s="9">
        <v>4</v>
      </c>
      <c r="H179" s="10"/>
    </row>
    <row r="180" spans="1:8" ht="27" customHeight="1">
      <c r="A180" s="7">
        <v>4</v>
      </c>
      <c r="B180" s="5" t="s">
        <v>26</v>
      </c>
      <c r="C180" s="23" t="s">
        <v>179</v>
      </c>
      <c r="D180" s="9" t="s">
        <v>13</v>
      </c>
      <c r="E180" s="9">
        <v>1</v>
      </c>
      <c r="F180" s="9" t="s">
        <v>0</v>
      </c>
      <c r="G180" s="9">
        <v>12</v>
      </c>
      <c r="H180" s="10"/>
    </row>
    <row r="181" spans="1:8" ht="27" customHeight="1">
      <c r="A181" s="7">
        <v>5</v>
      </c>
      <c r="B181" s="5" t="s">
        <v>32</v>
      </c>
      <c r="C181" s="23" t="s">
        <v>169</v>
      </c>
      <c r="D181" s="9" t="s">
        <v>13</v>
      </c>
      <c r="E181" s="9">
        <v>1</v>
      </c>
      <c r="F181" s="9" t="s">
        <v>0</v>
      </c>
      <c r="G181" s="9">
        <v>1</v>
      </c>
      <c r="H181" s="10"/>
    </row>
    <row r="182" spans="1:8" ht="18.75" customHeight="1">
      <c r="A182" s="7">
        <v>6</v>
      </c>
      <c r="B182" s="24" t="s">
        <v>34</v>
      </c>
      <c r="C182" s="23" t="s">
        <v>170</v>
      </c>
      <c r="D182" s="9" t="s">
        <v>22</v>
      </c>
      <c r="E182" s="9">
        <v>1</v>
      </c>
      <c r="F182" s="9" t="s">
        <v>0</v>
      </c>
      <c r="G182" s="9">
        <v>2</v>
      </c>
      <c r="H182" s="10"/>
    </row>
    <row r="183" spans="1:8" ht="30" customHeight="1">
      <c r="A183" s="7">
        <v>7</v>
      </c>
      <c r="B183" s="10" t="s">
        <v>35</v>
      </c>
      <c r="C183" s="23" t="s">
        <v>171</v>
      </c>
      <c r="D183" s="6" t="s">
        <v>24</v>
      </c>
      <c r="E183" s="9">
        <v>1</v>
      </c>
      <c r="F183" s="9" t="s">
        <v>0</v>
      </c>
      <c r="G183" s="9">
        <v>1</v>
      </c>
      <c r="H183" s="10"/>
    </row>
    <row r="184" spans="1:8" ht="15.75" customHeight="1">
      <c r="A184" s="40" t="s">
        <v>12</v>
      </c>
      <c r="B184" s="40"/>
      <c r="C184" s="40"/>
      <c r="D184" s="40"/>
      <c r="E184" s="40"/>
      <c r="F184" s="40"/>
      <c r="G184" s="40"/>
      <c r="H184" s="40"/>
    </row>
    <row r="185" spans="1:8" ht="90">
      <c r="A185" s="5" t="s">
        <v>11</v>
      </c>
      <c r="B185" s="6" t="s">
        <v>10</v>
      </c>
      <c r="C185" s="6" t="s">
        <v>9</v>
      </c>
      <c r="D185" s="6" t="s">
        <v>8</v>
      </c>
      <c r="E185" s="6" t="s">
        <v>7</v>
      </c>
      <c r="F185" s="6" t="s">
        <v>6</v>
      </c>
      <c r="G185" s="6" t="s">
        <v>5</v>
      </c>
      <c r="H185" s="6" t="s">
        <v>27</v>
      </c>
    </row>
    <row r="186" spans="1:8" ht="29.25" customHeight="1">
      <c r="A186" s="7">
        <v>1</v>
      </c>
      <c r="B186" s="58" t="s">
        <v>4</v>
      </c>
      <c r="C186" s="23" t="s">
        <v>181</v>
      </c>
      <c r="D186" s="9" t="s">
        <v>1</v>
      </c>
      <c r="E186" s="9">
        <v>1</v>
      </c>
      <c r="F186" s="9" t="s">
        <v>0</v>
      </c>
      <c r="G186" s="9">
        <f>E186</f>
        <v>1</v>
      </c>
      <c r="H186" s="10"/>
    </row>
    <row r="187" spans="1:8" ht="33" customHeight="1">
      <c r="A187" s="7">
        <v>2</v>
      </c>
      <c r="B187" s="58" t="s">
        <v>3</v>
      </c>
      <c r="C187" s="57" t="s">
        <v>182</v>
      </c>
      <c r="D187" s="9" t="s">
        <v>1</v>
      </c>
      <c r="E187" s="9">
        <v>1</v>
      </c>
      <c r="F187" s="9" t="s">
        <v>0</v>
      </c>
      <c r="G187" s="9">
        <f>E187</f>
        <v>1</v>
      </c>
      <c r="H187" s="10"/>
    </row>
    <row r="188" spans="1:8" ht="21" customHeight="1">
      <c r="A188" s="7">
        <v>3</v>
      </c>
      <c r="B188" s="58" t="s">
        <v>2</v>
      </c>
      <c r="C188" s="57" t="s">
        <v>183</v>
      </c>
      <c r="D188" s="9" t="s">
        <v>1</v>
      </c>
      <c r="E188" s="9">
        <v>1</v>
      </c>
      <c r="F188" s="9" t="s">
        <v>0</v>
      </c>
      <c r="G188" s="9">
        <f>E188</f>
        <v>1</v>
      </c>
      <c r="H188" s="10"/>
    </row>
    <row r="189" spans="1:8" ht="15.75" customHeight="1">
      <c r="A189" s="7">
        <v>4</v>
      </c>
      <c r="B189" s="58" t="s">
        <v>66</v>
      </c>
      <c r="C189" s="10" t="s">
        <v>184</v>
      </c>
      <c r="D189" s="9" t="s">
        <v>1</v>
      </c>
      <c r="E189" s="9">
        <v>1</v>
      </c>
      <c r="F189" s="9" t="s">
        <v>67</v>
      </c>
      <c r="G189" s="9">
        <v>3</v>
      </c>
      <c r="H189" s="10"/>
    </row>
    <row r="190" spans="1:8" ht="20.25">
      <c r="A190" s="41" t="s">
        <v>29</v>
      </c>
      <c r="B190" s="41"/>
      <c r="C190" s="41"/>
      <c r="D190" s="41"/>
      <c r="E190" s="41"/>
      <c r="F190" s="41"/>
      <c r="G190" s="41"/>
      <c r="H190" s="41"/>
    </row>
    <row r="191" spans="1:8" ht="15" customHeight="1">
      <c r="A191" s="27" t="s">
        <v>20</v>
      </c>
      <c r="B191" s="27"/>
      <c r="C191" s="27"/>
      <c r="D191" s="27"/>
      <c r="E191" s="27"/>
      <c r="F191" s="27"/>
      <c r="G191" s="27"/>
      <c r="H191" s="27"/>
    </row>
    <row r="192" spans="1:8" ht="15" customHeight="1">
      <c r="A192" s="32" t="s">
        <v>185</v>
      </c>
      <c r="B192" s="32"/>
      <c r="C192" s="32"/>
      <c r="D192" s="32"/>
      <c r="E192" s="32"/>
      <c r="F192" s="32"/>
      <c r="G192" s="32"/>
      <c r="H192" s="32"/>
    </row>
    <row r="193" spans="1:8" ht="15" customHeight="1">
      <c r="A193" s="32" t="s">
        <v>88</v>
      </c>
      <c r="B193" s="32"/>
      <c r="C193" s="32"/>
      <c r="D193" s="32"/>
      <c r="E193" s="32"/>
      <c r="F193" s="32"/>
      <c r="G193" s="32"/>
      <c r="H193" s="32"/>
    </row>
    <row r="194" spans="1:8" ht="15" customHeight="1">
      <c r="A194" s="36" t="s">
        <v>186</v>
      </c>
      <c r="B194" s="36"/>
      <c r="C194" s="36"/>
      <c r="D194" s="36"/>
      <c r="E194" s="36"/>
      <c r="F194" s="36"/>
      <c r="G194" s="36"/>
      <c r="H194" s="36"/>
    </row>
    <row r="195" spans="1:8" ht="15" customHeight="1">
      <c r="A195" s="32" t="s">
        <v>71</v>
      </c>
      <c r="B195" s="32"/>
      <c r="C195" s="32"/>
      <c r="D195" s="32"/>
      <c r="E195" s="32"/>
      <c r="F195" s="32"/>
      <c r="G195" s="32"/>
      <c r="H195" s="32"/>
    </row>
    <row r="196" spans="1:8" ht="15" customHeight="1">
      <c r="A196" s="32" t="s">
        <v>187</v>
      </c>
      <c r="B196" s="32"/>
      <c r="C196" s="32"/>
      <c r="D196" s="32"/>
      <c r="E196" s="32"/>
      <c r="F196" s="32"/>
      <c r="G196" s="32"/>
      <c r="H196" s="32"/>
    </row>
    <row r="197" spans="1:8" ht="15" customHeight="1">
      <c r="A197" s="32" t="s">
        <v>73</v>
      </c>
      <c r="B197" s="32"/>
      <c r="C197" s="32"/>
      <c r="D197" s="32"/>
      <c r="E197" s="32"/>
      <c r="F197" s="32"/>
      <c r="G197" s="32"/>
      <c r="H197" s="32"/>
    </row>
    <row r="198" spans="1:8" ht="15.75" customHeight="1">
      <c r="A198" s="32" t="s">
        <v>74</v>
      </c>
      <c r="B198" s="32"/>
      <c r="C198" s="32"/>
      <c r="D198" s="32"/>
      <c r="E198" s="32"/>
      <c r="F198" s="32"/>
      <c r="G198" s="32"/>
      <c r="H198" s="32"/>
    </row>
    <row r="199" spans="1:8" ht="90">
      <c r="A199" s="5" t="s">
        <v>11</v>
      </c>
      <c r="B199" s="6" t="s">
        <v>10</v>
      </c>
      <c r="C199" s="6" t="s">
        <v>9</v>
      </c>
      <c r="D199" s="6" t="s">
        <v>8</v>
      </c>
      <c r="E199" s="6" t="s">
        <v>7</v>
      </c>
      <c r="F199" s="6" t="s">
        <v>6</v>
      </c>
      <c r="G199" s="6" t="s">
        <v>5</v>
      </c>
      <c r="H199" s="6" t="s">
        <v>27</v>
      </c>
    </row>
    <row r="200" spans="1:8">
      <c r="A200" s="7">
        <v>1</v>
      </c>
      <c r="B200" s="14" t="s">
        <v>14</v>
      </c>
      <c r="C200" s="23" t="s">
        <v>178</v>
      </c>
      <c r="D200" s="9" t="s">
        <v>13</v>
      </c>
      <c r="E200" s="9">
        <v>1</v>
      </c>
      <c r="F200" s="9" t="s">
        <v>0</v>
      </c>
      <c r="G200" s="9">
        <v>1</v>
      </c>
      <c r="H200" s="10"/>
    </row>
    <row r="201" spans="1:8" ht="30">
      <c r="A201" s="7">
        <v>2</v>
      </c>
      <c r="B201" s="14" t="s">
        <v>26</v>
      </c>
      <c r="C201" s="23" t="s">
        <v>179</v>
      </c>
      <c r="D201" s="9" t="s">
        <v>13</v>
      </c>
      <c r="E201" s="9">
        <v>1</v>
      </c>
      <c r="F201" s="9" t="s">
        <v>0</v>
      </c>
      <c r="G201" s="9">
        <v>1</v>
      </c>
      <c r="H201" s="10"/>
    </row>
    <row r="202" spans="1:8" ht="15.75" customHeight="1">
      <c r="A202" s="7">
        <v>3</v>
      </c>
      <c r="B202" s="14" t="s">
        <v>25</v>
      </c>
      <c r="C202" s="23" t="s">
        <v>188</v>
      </c>
      <c r="D202" s="9" t="s">
        <v>13</v>
      </c>
      <c r="E202" s="9">
        <v>3</v>
      </c>
      <c r="F202" s="9" t="s">
        <v>0</v>
      </c>
      <c r="G202" s="9">
        <v>3</v>
      </c>
      <c r="H202" s="10"/>
    </row>
  </sheetData>
  <mergeCells count="51">
    <mergeCell ref="A197:H197"/>
    <mergeCell ref="A198:H198"/>
    <mergeCell ref="A192:H192"/>
    <mergeCell ref="A193:H193"/>
    <mergeCell ref="A194:H194"/>
    <mergeCell ref="A195:H195"/>
    <mergeCell ref="A196:H196"/>
    <mergeCell ref="A173:H173"/>
    <mergeCell ref="A174:H174"/>
    <mergeCell ref="A184:H184"/>
    <mergeCell ref="A190:H190"/>
    <mergeCell ref="A191:H191"/>
    <mergeCell ref="A172:H172"/>
    <mergeCell ref="A155:H155"/>
    <mergeCell ref="A156:H156"/>
    <mergeCell ref="A157:H157"/>
    <mergeCell ref="A158:H158"/>
    <mergeCell ref="A165:H165"/>
    <mergeCell ref="A166:H166"/>
    <mergeCell ref="A167:H167"/>
    <mergeCell ref="A168:H168"/>
    <mergeCell ref="A169:H169"/>
    <mergeCell ref="A170:H170"/>
    <mergeCell ref="A171:H171"/>
    <mergeCell ref="A154:H154"/>
    <mergeCell ref="A17:H17"/>
    <mergeCell ref="A18:H18"/>
    <mergeCell ref="A19:H19"/>
    <mergeCell ref="A20:H20"/>
    <mergeCell ref="A21:H21"/>
    <mergeCell ref="A150:H150"/>
    <mergeCell ref="A151:H151"/>
    <mergeCell ref="A152:H152"/>
    <mergeCell ref="A153:H153"/>
    <mergeCell ref="A16:H16"/>
    <mergeCell ref="A6:H6"/>
    <mergeCell ref="A7:H7"/>
    <mergeCell ref="A8:H8"/>
    <mergeCell ref="A9:H9"/>
    <mergeCell ref="A10:B10"/>
    <mergeCell ref="C10:H10"/>
    <mergeCell ref="A11:H11"/>
    <mergeCell ref="A12:H12"/>
    <mergeCell ref="A13:H13"/>
    <mergeCell ref="A14:H14"/>
    <mergeCell ref="A15:H15"/>
    <mergeCell ref="A5:H5"/>
    <mergeCell ref="A1:H1"/>
    <mergeCell ref="A2:H2"/>
    <mergeCell ref="A3:H3"/>
    <mergeCell ref="A4:H4"/>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dimension ref="A1:H76"/>
  <sheetViews>
    <sheetView tabSelected="1" topLeftCell="A82" zoomScaleNormal="150" workbookViewId="0">
      <selection activeCell="B41" sqref="B41:B42"/>
    </sheetView>
  </sheetViews>
  <sheetFormatPr defaultColWidth="14.42578125" defaultRowHeight="15" customHeight="1"/>
  <cols>
    <col min="1" max="1" width="5.140625" style="4" customWidth="1"/>
    <col min="2" max="2" width="37.42578125" style="4" customWidth="1"/>
    <col min="3" max="3" width="45.28515625" style="4" customWidth="1"/>
    <col min="4" max="4" width="22" style="4" customWidth="1"/>
    <col min="5" max="5" width="12.5703125" style="4" customWidth="1"/>
    <col min="6" max="6" width="19.5703125" style="4" bestFit="1" customWidth="1"/>
    <col min="7" max="7" width="12.140625" style="4" customWidth="1"/>
    <col min="8" max="8" width="25" style="4" bestFit="1" customWidth="1"/>
    <col min="9" max="11" width="8.5703125" style="4" customWidth="1"/>
    <col min="12" max="16384" width="14.42578125" style="4"/>
  </cols>
  <sheetData>
    <row r="1" spans="1:8" ht="72" customHeight="1">
      <c r="A1" s="28" t="s">
        <v>93</v>
      </c>
      <c r="B1" s="29"/>
      <c r="C1" s="29"/>
      <c r="D1" s="29"/>
      <c r="E1" s="29"/>
      <c r="F1" s="29"/>
      <c r="G1" s="29"/>
      <c r="H1" s="29"/>
    </row>
    <row r="2" spans="1:8">
      <c r="A2" s="30" t="s">
        <v>28</v>
      </c>
      <c r="B2" s="31"/>
      <c r="C2" s="31"/>
      <c r="D2" s="31"/>
      <c r="E2" s="31"/>
      <c r="F2" s="31"/>
      <c r="G2" s="31"/>
      <c r="H2" s="31"/>
    </row>
    <row r="3" spans="1:8">
      <c r="A3" s="30" t="s">
        <v>94</v>
      </c>
      <c r="B3" s="31"/>
      <c r="C3" s="31"/>
      <c r="D3" s="31"/>
      <c r="E3" s="31"/>
      <c r="F3" s="31"/>
      <c r="G3" s="31"/>
      <c r="H3" s="31"/>
    </row>
    <row r="4" spans="1:8">
      <c r="A4" s="27" t="s">
        <v>189</v>
      </c>
      <c r="B4" s="31"/>
      <c r="C4" s="31"/>
      <c r="D4" s="31"/>
      <c r="E4" s="31"/>
      <c r="F4" s="31"/>
      <c r="G4" s="31"/>
      <c r="H4" s="31"/>
    </row>
    <row r="5" spans="1:8">
      <c r="A5" s="27" t="s">
        <v>190</v>
      </c>
      <c r="B5" s="27"/>
      <c r="C5" s="27"/>
      <c r="D5" s="27"/>
      <c r="E5" s="27"/>
      <c r="F5" s="27"/>
      <c r="G5" s="27"/>
      <c r="H5" s="27"/>
    </row>
    <row r="6" spans="1:8" ht="15.75" customHeight="1">
      <c r="A6" s="27" t="s">
        <v>97</v>
      </c>
      <c r="B6" s="27"/>
      <c r="C6" s="27"/>
      <c r="D6" s="27"/>
      <c r="E6" s="27"/>
      <c r="F6" s="27"/>
      <c r="G6" s="27"/>
      <c r="H6" s="27"/>
    </row>
    <row r="7" spans="1:8" ht="15.75" customHeight="1">
      <c r="A7" s="27" t="s">
        <v>98</v>
      </c>
      <c r="B7" s="27"/>
      <c r="C7" s="27"/>
      <c r="D7" s="27"/>
      <c r="E7" s="27"/>
      <c r="F7" s="27"/>
      <c r="G7" s="27"/>
      <c r="H7" s="27"/>
    </row>
    <row r="8" spans="1:8" ht="15.75" customHeight="1">
      <c r="A8" s="27" t="s">
        <v>191</v>
      </c>
      <c r="B8" s="27"/>
      <c r="C8" s="27"/>
      <c r="D8" s="27"/>
      <c r="E8" s="27"/>
      <c r="F8" s="27"/>
      <c r="G8" s="27"/>
      <c r="H8" s="27"/>
    </row>
    <row r="9" spans="1:8" ht="15.75" customHeight="1">
      <c r="A9" s="27" t="s">
        <v>192</v>
      </c>
      <c r="B9" s="27"/>
      <c r="C9" s="27"/>
      <c r="D9" s="27"/>
      <c r="E9" s="27"/>
      <c r="F9" s="27"/>
      <c r="G9" s="27"/>
      <c r="H9" s="27"/>
    </row>
    <row r="10" spans="1:8" ht="15.75" customHeight="1">
      <c r="A10" s="27" t="s">
        <v>193</v>
      </c>
      <c r="B10" s="27"/>
      <c r="C10" s="33"/>
      <c r="D10" s="33"/>
      <c r="E10" s="33"/>
      <c r="F10" s="33"/>
      <c r="G10" s="33"/>
      <c r="H10" s="33"/>
    </row>
    <row r="11" spans="1:8" ht="15.75" customHeight="1">
      <c r="A11" s="27" t="s">
        <v>194</v>
      </c>
      <c r="B11" s="27"/>
      <c r="C11" s="27"/>
      <c r="D11" s="27"/>
      <c r="E11" s="27"/>
      <c r="F11" s="27"/>
      <c r="G11" s="27"/>
      <c r="H11" s="27"/>
    </row>
    <row r="12" spans="1:8" ht="22.5" customHeight="1">
      <c r="A12" s="42" t="s">
        <v>195</v>
      </c>
      <c r="B12" s="42"/>
      <c r="C12" s="42"/>
      <c r="D12" s="42"/>
      <c r="E12" s="42"/>
      <c r="F12" s="42"/>
      <c r="G12" s="42"/>
      <c r="H12" s="42"/>
    </row>
    <row r="13" spans="1:8" ht="22.5" customHeight="1">
      <c r="A13" s="40" t="s">
        <v>37</v>
      </c>
      <c r="B13" s="31"/>
      <c r="C13" s="31"/>
      <c r="D13" s="31"/>
      <c r="E13" s="31"/>
      <c r="F13" s="31"/>
      <c r="G13" s="31"/>
      <c r="H13" s="31"/>
    </row>
    <row r="14" spans="1:8" ht="15.75" customHeight="1">
      <c r="A14" s="27" t="s">
        <v>20</v>
      </c>
      <c r="B14" s="31"/>
      <c r="C14" s="31"/>
      <c r="D14" s="31"/>
      <c r="E14" s="31"/>
      <c r="F14" s="31"/>
      <c r="G14" s="31"/>
      <c r="H14" s="31"/>
    </row>
    <row r="15" spans="1:8" ht="15" customHeight="1">
      <c r="A15" s="32" t="s">
        <v>68</v>
      </c>
      <c r="B15" s="31"/>
      <c r="C15" s="31"/>
      <c r="D15" s="31"/>
      <c r="E15" s="31"/>
      <c r="F15" s="31"/>
      <c r="G15" s="31"/>
      <c r="H15" s="31"/>
    </row>
    <row r="16" spans="1:8" ht="15" customHeight="1">
      <c r="A16" s="32" t="s">
        <v>69</v>
      </c>
      <c r="B16" s="31"/>
      <c r="C16" s="31"/>
      <c r="D16" s="31"/>
      <c r="E16" s="31"/>
      <c r="F16" s="31"/>
      <c r="G16" s="31"/>
      <c r="H16" s="31"/>
    </row>
    <row r="17" spans="1:8" ht="15" customHeight="1">
      <c r="A17" s="32" t="s">
        <v>19</v>
      </c>
      <c r="B17" s="31"/>
      <c r="C17" s="31"/>
      <c r="D17" s="31"/>
      <c r="E17" s="31"/>
      <c r="F17" s="31"/>
      <c r="G17" s="31"/>
      <c r="H17" s="31"/>
    </row>
    <row r="18" spans="1:8" ht="15" customHeight="1">
      <c r="A18" s="32" t="s">
        <v>70</v>
      </c>
      <c r="B18" s="31"/>
      <c r="C18" s="31"/>
      <c r="D18" s="31"/>
      <c r="E18" s="31"/>
      <c r="F18" s="31"/>
      <c r="G18" s="31"/>
      <c r="H18" s="31"/>
    </row>
    <row r="19" spans="1:8" ht="15" customHeight="1">
      <c r="A19" s="32" t="s">
        <v>71</v>
      </c>
      <c r="B19" s="31"/>
      <c r="C19" s="31"/>
      <c r="D19" s="31"/>
      <c r="E19" s="31"/>
      <c r="F19" s="31"/>
      <c r="G19" s="31"/>
      <c r="H19" s="31"/>
    </row>
    <row r="20" spans="1:8" ht="15" customHeight="1">
      <c r="A20" s="32" t="s">
        <v>72</v>
      </c>
      <c r="B20" s="31"/>
      <c r="C20" s="31"/>
      <c r="D20" s="31"/>
      <c r="E20" s="31"/>
      <c r="F20" s="31"/>
      <c r="G20" s="31"/>
      <c r="H20" s="31"/>
    </row>
    <row r="21" spans="1:8" ht="15" customHeight="1">
      <c r="A21" s="32" t="s">
        <v>73</v>
      </c>
      <c r="B21" s="31"/>
      <c r="C21" s="31"/>
      <c r="D21" s="31"/>
      <c r="E21" s="31"/>
      <c r="F21" s="31"/>
      <c r="G21" s="31"/>
      <c r="H21" s="31"/>
    </row>
    <row r="22" spans="1:8" ht="15.75" customHeight="1">
      <c r="A22" s="32" t="s">
        <v>74</v>
      </c>
      <c r="B22" s="31"/>
      <c r="C22" s="31"/>
      <c r="D22" s="31"/>
      <c r="E22" s="31"/>
      <c r="F22" s="31"/>
      <c r="G22" s="31"/>
      <c r="H22" s="31"/>
    </row>
    <row r="23" spans="1:8" ht="60">
      <c r="A23" s="6" t="s">
        <v>11</v>
      </c>
      <c r="B23" s="6" t="s">
        <v>10</v>
      </c>
      <c r="C23" s="6" t="s">
        <v>9</v>
      </c>
      <c r="D23" s="6" t="s">
        <v>8</v>
      </c>
      <c r="E23" s="6" t="s">
        <v>7</v>
      </c>
      <c r="F23" s="6" t="s">
        <v>6</v>
      </c>
      <c r="G23" s="6" t="s">
        <v>5</v>
      </c>
      <c r="H23" s="6" t="s">
        <v>27</v>
      </c>
    </row>
    <row r="24" spans="1:8" ht="30" customHeight="1">
      <c r="A24" s="6">
        <v>1</v>
      </c>
      <c r="B24" s="8" t="s">
        <v>33</v>
      </c>
      <c r="C24" s="5" t="s">
        <v>103</v>
      </c>
      <c r="D24" s="6" t="s">
        <v>13</v>
      </c>
      <c r="E24" s="6">
        <v>1</v>
      </c>
      <c r="F24" s="6" t="s">
        <v>21</v>
      </c>
      <c r="G24" s="6">
        <v>6</v>
      </c>
      <c r="H24" s="10"/>
    </row>
    <row r="25" spans="1:8" ht="18" customHeight="1">
      <c r="A25" s="6">
        <v>2</v>
      </c>
      <c r="B25" s="8" t="s">
        <v>26</v>
      </c>
      <c r="C25" s="5" t="s">
        <v>104</v>
      </c>
      <c r="D25" s="6" t="s">
        <v>13</v>
      </c>
      <c r="E25" s="6">
        <v>1</v>
      </c>
      <c r="F25" s="6" t="s">
        <v>21</v>
      </c>
      <c r="G25" s="6">
        <v>6</v>
      </c>
      <c r="H25" s="10"/>
    </row>
    <row r="26" spans="1:8" ht="167.25" customHeight="1">
      <c r="A26" s="6">
        <v>3</v>
      </c>
      <c r="B26" s="24" t="s">
        <v>18</v>
      </c>
      <c r="C26" s="5" t="s">
        <v>137</v>
      </c>
      <c r="D26" s="9" t="s">
        <v>17</v>
      </c>
      <c r="E26" s="6">
        <v>1</v>
      </c>
      <c r="F26" s="6" t="s">
        <v>21</v>
      </c>
      <c r="G26" s="6">
        <v>6</v>
      </c>
      <c r="H26" s="10"/>
    </row>
    <row r="27" spans="1:8" ht="104.25" customHeight="1">
      <c r="A27" s="6">
        <v>4</v>
      </c>
      <c r="B27" s="24" t="s">
        <v>23</v>
      </c>
      <c r="C27" s="23" t="s">
        <v>196</v>
      </c>
      <c r="D27" s="9" t="s">
        <v>22</v>
      </c>
      <c r="E27" s="6">
        <v>1</v>
      </c>
      <c r="F27" s="6" t="s">
        <v>21</v>
      </c>
      <c r="G27" s="6">
        <v>6</v>
      </c>
      <c r="H27" s="10"/>
    </row>
    <row r="28" spans="1:8" ht="63.75" customHeight="1">
      <c r="A28" s="6">
        <v>5</v>
      </c>
      <c r="B28" s="49" t="s">
        <v>49</v>
      </c>
      <c r="C28" s="5" t="s">
        <v>138</v>
      </c>
      <c r="D28" s="9" t="s">
        <v>17</v>
      </c>
      <c r="E28" s="6">
        <v>1</v>
      </c>
      <c r="F28" s="6" t="s">
        <v>21</v>
      </c>
      <c r="G28" s="6">
        <v>6</v>
      </c>
      <c r="H28" s="10"/>
    </row>
    <row r="29" spans="1:8" ht="27.75" customHeight="1">
      <c r="A29" s="6">
        <v>6</v>
      </c>
      <c r="B29" s="49" t="s">
        <v>50</v>
      </c>
      <c r="C29" s="57" t="s">
        <v>170</v>
      </c>
      <c r="D29" s="9" t="s">
        <v>24</v>
      </c>
      <c r="E29" s="6">
        <v>1</v>
      </c>
      <c r="F29" s="6" t="s">
        <v>21</v>
      </c>
      <c r="G29" s="6">
        <v>6</v>
      </c>
      <c r="H29" s="10"/>
    </row>
    <row r="30" spans="1:8" ht="48" customHeight="1">
      <c r="A30" s="6">
        <v>7</v>
      </c>
      <c r="B30" s="49" t="s">
        <v>52</v>
      </c>
      <c r="C30" s="5" t="s">
        <v>53</v>
      </c>
      <c r="D30" s="9" t="s">
        <v>17</v>
      </c>
      <c r="E30" s="6">
        <v>1</v>
      </c>
      <c r="F30" s="6" t="s">
        <v>21</v>
      </c>
      <c r="G30" s="6">
        <v>6</v>
      </c>
      <c r="H30" s="10"/>
    </row>
    <row r="31" spans="1:8" ht="42.75" customHeight="1">
      <c r="A31" s="6">
        <v>8</v>
      </c>
      <c r="B31" s="8" t="str">
        <f>'[1]ИЛ ОБЩИЙ ТЕСТ'!C48</f>
        <v>Бумага белая формата А4</v>
      </c>
      <c r="C31" s="5" t="str">
        <f>'[1]ИЛ ОБЩИЙ ТЕСТ'!D48</f>
        <v>Формат листов: А4 ,Количество листов в пачке: 500 ,Класс бумаги: C ,Белизна: 146 %, Плотность бумаги: 80 г/кв.м</v>
      </c>
      <c r="D31" s="9" t="s">
        <v>15</v>
      </c>
      <c r="E31" s="6">
        <v>1</v>
      </c>
      <c r="F31" s="6" t="s">
        <v>82</v>
      </c>
      <c r="G31" s="6">
        <v>6</v>
      </c>
      <c r="H31" s="10"/>
    </row>
    <row r="32" spans="1:8" ht="27.75" customHeight="1">
      <c r="A32" s="6">
        <v>9</v>
      </c>
      <c r="B32" s="8" t="str">
        <f>'[1]ИЛ ОБЩИЙ ТЕСТ'!C49</f>
        <v>Папка-скоросшиватель</v>
      </c>
      <c r="C32" s="5" t="s">
        <v>197</v>
      </c>
      <c r="D32" s="9" t="s">
        <v>15</v>
      </c>
      <c r="E32" s="6">
        <v>1</v>
      </c>
      <c r="F32" s="6" t="s">
        <v>21</v>
      </c>
      <c r="G32" s="6">
        <v>6</v>
      </c>
      <c r="H32" s="10"/>
    </row>
    <row r="33" spans="1:8" ht="27.75" customHeight="1">
      <c r="A33" s="6">
        <v>10</v>
      </c>
      <c r="B33" s="8" t="str">
        <f>'[1]ИЛ ОБЩИЙ ТЕСТ'!C50</f>
        <v>Папка-планшет  с прижимом</v>
      </c>
      <c r="C33" s="5" t="s">
        <v>198</v>
      </c>
      <c r="D33" s="9" t="s">
        <v>15</v>
      </c>
      <c r="E33" s="6">
        <v>1</v>
      </c>
      <c r="F33" s="6" t="s">
        <v>21</v>
      </c>
      <c r="G33" s="6">
        <v>6</v>
      </c>
      <c r="H33" s="10"/>
    </row>
    <row r="34" spans="1:8" ht="34.5" customHeight="1">
      <c r="A34" s="6">
        <v>11</v>
      </c>
      <c r="B34" s="8" t="str">
        <f>'[1]ИЛ ОБЩИЙ ТЕСТ'!C51</f>
        <v>Ручка шариковая</v>
      </c>
      <c r="C34" s="5" t="str">
        <f>'[1]ИЛ ОБЩИЙ ТЕСТ'!D51</f>
        <v>Ручка шариковая со сменным стержнем. Стержень с чернилами синего цвета, встроенный шарик позволяет оставлять четкую линию толщиной 0,5 мм. Шариковая ручка снабжена вентилируемым колпачком.
Толщина линии - 0,5 мм.</v>
      </c>
      <c r="D34" s="9" t="s">
        <v>15</v>
      </c>
      <c r="E34" s="6">
        <v>1</v>
      </c>
      <c r="F34" s="6" t="s">
        <v>21</v>
      </c>
      <c r="G34" s="6">
        <v>6</v>
      </c>
      <c r="H34" s="10"/>
    </row>
    <row r="35" spans="1:8" ht="48.75" customHeight="1">
      <c r="A35" s="6">
        <v>12</v>
      </c>
      <c r="B35" s="8" t="str">
        <f>'[1]ИЛ ОБЩИЙ ТЕСТ'!C52</f>
        <v>Карандаш простой</v>
      </c>
      <c r="C35" s="5" t="str">
        <f>'[1]ИЛ ОБЩИЙ ТЕСТ'!D52</f>
        <v xml:space="preserve">Наличие ластика: Да , Заточенный: Да , Вид карандаша: стандартная твердость HB (ТМ) , Твердость грифеля: HB (ТМ) 
Материал корпуса: пластик , Профиль карандаша: шестигранный </v>
      </c>
      <c r="D35" s="9" t="s">
        <v>15</v>
      </c>
      <c r="E35" s="6">
        <v>1</v>
      </c>
      <c r="F35" s="6" t="s">
        <v>21</v>
      </c>
      <c r="G35" s="6">
        <v>6</v>
      </c>
      <c r="H35" s="10"/>
    </row>
    <row r="36" spans="1:8" ht="27.75" customHeight="1">
      <c r="A36" s="6">
        <v>13</v>
      </c>
      <c r="B36" s="8" t="str">
        <f>'[1]ИЛ ОБЩИЙ ТЕСТ'!C53</f>
        <v>Ластик</v>
      </c>
      <c r="C36" s="5" t="str">
        <f>'[1]ИЛ ОБЩИЙ ТЕСТ'!D53</f>
        <v>Термопластичная резина, модель прямоугольная: 28х18х9 (мм).</v>
      </c>
      <c r="D36" s="9" t="s">
        <v>15</v>
      </c>
      <c r="E36" s="6">
        <v>1</v>
      </c>
      <c r="F36" s="6" t="s">
        <v>21</v>
      </c>
      <c r="G36" s="6">
        <v>6</v>
      </c>
      <c r="H36" s="10"/>
    </row>
    <row r="37" spans="1:8" ht="27.75" customHeight="1">
      <c r="A37" s="6">
        <v>14</v>
      </c>
      <c r="B37" s="8" t="str">
        <f>'[1]ИЛ ОБЩИЙ ТЕСТ'!C54</f>
        <v>Точилка</v>
      </c>
      <c r="C37" s="8" t="str">
        <f>'[1]ИЛ ОБЩИЙ ТЕСТ'!D54</f>
        <v>Корпус пластмассовый любого цвета, удобная форма с выемкой для правшей, качественная заточка и сборка, лезвие из высокоуглеродистой стали, грифель не ломается и не крошится при затачивании, особое винтовое крепление лезвия предотвращает его расшатывание.</v>
      </c>
      <c r="D37" s="9" t="s">
        <v>15</v>
      </c>
      <c r="E37" s="6">
        <v>1</v>
      </c>
      <c r="F37" s="6" t="s">
        <v>21</v>
      </c>
      <c r="G37" s="6">
        <v>6</v>
      </c>
      <c r="H37" s="10"/>
    </row>
    <row r="38" spans="1:8" ht="34.5" customHeight="1">
      <c r="A38" s="6">
        <v>15</v>
      </c>
      <c r="B38" s="8" t="str">
        <f>'[1]ИЛ ОБЩИЙ ТЕСТ'!C55</f>
        <v xml:space="preserve">Стакан офисный </v>
      </c>
      <c r="C38" s="5" t="s">
        <v>199</v>
      </c>
      <c r="D38" s="9" t="s">
        <v>15</v>
      </c>
      <c r="E38" s="6">
        <v>1</v>
      </c>
      <c r="F38" s="6" t="s">
        <v>21</v>
      </c>
      <c r="G38" s="6">
        <v>6</v>
      </c>
      <c r="H38" s="10"/>
    </row>
    <row r="39" spans="1:8" ht="15.75" customHeight="1">
      <c r="A39" s="40" t="s">
        <v>12</v>
      </c>
      <c r="B39" s="31"/>
      <c r="C39" s="31"/>
      <c r="D39" s="31"/>
      <c r="E39" s="31"/>
      <c r="F39" s="31"/>
      <c r="G39" s="31"/>
      <c r="H39" s="31"/>
    </row>
    <row r="40" spans="1:8" ht="60">
      <c r="A40" s="5" t="s">
        <v>11</v>
      </c>
      <c r="B40" s="6" t="s">
        <v>10</v>
      </c>
      <c r="C40" s="6" t="s">
        <v>9</v>
      </c>
      <c r="D40" s="6" t="s">
        <v>8</v>
      </c>
      <c r="E40" s="6" t="s">
        <v>7</v>
      </c>
      <c r="F40" s="6" t="s">
        <v>6</v>
      </c>
      <c r="G40" s="6" t="s">
        <v>5</v>
      </c>
      <c r="H40" s="6" t="s">
        <v>27</v>
      </c>
    </row>
    <row r="41" spans="1:8" ht="28.5" customHeight="1">
      <c r="A41" s="7">
        <v>1</v>
      </c>
      <c r="B41" s="58" t="s">
        <v>4</v>
      </c>
      <c r="C41" s="23" t="s">
        <v>200</v>
      </c>
      <c r="D41" s="9" t="s">
        <v>1</v>
      </c>
      <c r="E41" s="9">
        <v>1</v>
      </c>
      <c r="F41" s="9" t="s">
        <v>0</v>
      </c>
      <c r="G41" s="9">
        <f>E41</f>
        <v>1</v>
      </c>
      <c r="H41" s="10"/>
    </row>
    <row r="42" spans="1:8" ht="30.75" customHeight="1">
      <c r="A42" s="7">
        <v>2</v>
      </c>
      <c r="B42" s="58" t="s">
        <v>3</v>
      </c>
      <c r="C42" s="23" t="s">
        <v>182</v>
      </c>
      <c r="D42" s="9" t="s">
        <v>1</v>
      </c>
      <c r="E42" s="9">
        <v>1</v>
      </c>
      <c r="F42" s="9" t="s">
        <v>0</v>
      </c>
      <c r="G42" s="9">
        <f>E42</f>
        <v>1</v>
      </c>
      <c r="H42" s="10"/>
    </row>
    <row r="43" spans="1:8" ht="15.75" customHeight="1">
      <c r="A43" s="7">
        <v>3</v>
      </c>
      <c r="B43" s="10" t="s">
        <v>2</v>
      </c>
      <c r="C43" s="10" t="s">
        <v>183</v>
      </c>
      <c r="D43" s="9" t="s">
        <v>1</v>
      </c>
      <c r="E43" s="9">
        <v>1</v>
      </c>
      <c r="F43" s="9" t="s">
        <v>0</v>
      </c>
      <c r="G43" s="9">
        <f>E43</f>
        <v>1</v>
      </c>
      <c r="H43" s="10"/>
    </row>
    <row r="44" spans="1:8" ht="15.75" customHeight="1">
      <c r="A44" s="7">
        <v>4</v>
      </c>
      <c r="B44" s="10" t="s">
        <v>66</v>
      </c>
      <c r="C44" s="10" t="s">
        <v>184</v>
      </c>
      <c r="D44" s="9" t="s">
        <v>1</v>
      </c>
      <c r="E44" s="9">
        <v>1</v>
      </c>
      <c r="F44" s="9" t="s">
        <v>67</v>
      </c>
      <c r="G44" s="9">
        <v>3</v>
      </c>
      <c r="H44" s="10"/>
    </row>
    <row r="45" spans="1:8" ht="20.25">
      <c r="A45" s="43" t="s">
        <v>75</v>
      </c>
      <c r="B45" s="44"/>
      <c r="C45" s="44"/>
      <c r="D45" s="44"/>
      <c r="E45" s="44"/>
      <c r="F45" s="44"/>
      <c r="G45" s="44"/>
      <c r="H45" s="44"/>
    </row>
    <row r="46" spans="1:8" ht="20.25">
      <c r="A46" s="40" t="s">
        <v>38</v>
      </c>
      <c r="B46" s="31"/>
      <c r="C46" s="31"/>
      <c r="D46" s="31"/>
      <c r="E46" s="31"/>
      <c r="F46" s="31"/>
      <c r="G46" s="31"/>
      <c r="H46" s="31"/>
    </row>
    <row r="47" spans="1:8">
      <c r="A47" s="27" t="s">
        <v>20</v>
      </c>
      <c r="B47" s="31"/>
      <c r="C47" s="31"/>
      <c r="D47" s="31"/>
      <c r="E47" s="31"/>
      <c r="F47" s="31"/>
      <c r="G47" s="31"/>
      <c r="H47" s="31"/>
    </row>
    <row r="48" spans="1:8">
      <c r="A48" s="32" t="s">
        <v>76</v>
      </c>
      <c r="B48" s="31"/>
      <c r="C48" s="31"/>
      <c r="D48" s="31"/>
      <c r="E48" s="31"/>
      <c r="F48" s="31"/>
      <c r="G48" s="31"/>
      <c r="H48" s="31"/>
    </row>
    <row r="49" spans="1:8">
      <c r="A49" s="32" t="s">
        <v>77</v>
      </c>
      <c r="B49" s="31"/>
      <c r="C49" s="31"/>
      <c r="D49" s="31"/>
      <c r="E49" s="31"/>
      <c r="F49" s="31"/>
      <c r="G49" s="31"/>
      <c r="H49" s="31"/>
    </row>
    <row r="50" spans="1:8">
      <c r="A50" s="32" t="s">
        <v>19</v>
      </c>
      <c r="B50" s="31"/>
      <c r="C50" s="31"/>
      <c r="D50" s="31"/>
      <c r="E50" s="31"/>
      <c r="F50" s="31"/>
      <c r="G50" s="31"/>
      <c r="H50" s="31"/>
    </row>
    <row r="51" spans="1:8">
      <c r="A51" s="32" t="s">
        <v>70</v>
      </c>
      <c r="B51" s="31"/>
      <c r="C51" s="31"/>
      <c r="D51" s="31"/>
      <c r="E51" s="31"/>
      <c r="F51" s="31"/>
      <c r="G51" s="31"/>
      <c r="H51" s="31"/>
    </row>
    <row r="52" spans="1:8" ht="15" customHeight="1">
      <c r="A52" s="32" t="s">
        <v>71</v>
      </c>
      <c r="B52" s="31"/>
      <c r="C52" s="31"/>
      <c r="D52" s="31"/>
      <c r="E52" s="31"/>
      <c r="F52" s="31"/>
      <c r="G52" s="31"/>
      <c r="H52" s="31"/>
    </row>
    <row r="53" spans="1:8">
      <c r="A53" s="32" t="s">
        <v>78</v>
      </c>
      <c r="B53" s="31"/>
      <c r="C53" s="31"/>
      <c r="D53" s="31"/>
      <c r="E53" s="31"/>
      <c r="F53" s="31"/>
      <c r="G53" s="31"/>
      <c r="H53" s="31"/>
    </row>
    <row r="54" spans="1:8">
      <c r="A54" s="32" t="s">
        <v>73</v>
      </c>
      <c r="B54" s="31"/>
      <c r="C54" s="31"/>
      <c r="D54" s="31"/>
      <c r="E54" s="31"/>
      <c r="F54" s="31"/>
      <c r="G54" s="31"/>
      <c r="H54" s="31"/>
    </row>
    <row r="55" spans="1:8">
      <c r="A55" s="32" t="s">
        <v>74</v>
      </c>
      <c r="B55" s="31"/>
      <c r="C55" s="31"/>
      <c r="D55" s="31"/>
      <c r="E55" s="31"/>
      <c r="F55" s="31"/>
      <c r="G55" s="31"/>
      <c r="H55" s="31"/>
    </row>
    <row r="56" spans="1:8" ht="60">
      <c r="A56" s="5" t="s">
        <v>11</v>
      </c>
      <c r="B56" s="6" t="s">
        <v>10</v>
      </c>
      <c r="C56" s="6" t="s">
        <v>9</v>
      </c>
      <c r="D56" s="6" t="s">
        <v>8</v>
      </c>
      <c r="E56" s="6" t="s">
        <v>7</v>
      </c>
      <c r="F56" s="6" t="s">
        <v>6</v>
      </c>
      <c r="G56" s="6" t="s">
        <v>5</v>
      </c>
      <c r="H56" s="6" t="s">
        <v>27</v>
      </c>
    </row>
    <row r="57" spans="1:8">
      <c r="A57" s="5">
        <v>1</v>
      </c>
      <c r="B57" s="14" t="s">
        <v>89</v>
      </c>
      <c r="C57" s="10"/>
      <c r="D57" s="6"/>
      <c r="E57" s="6"/>
      <c r="F57" s="6"/>
      <c r="G57" s="6"/>
      <c r="H57" s="6"/>
    </row>
    <row r="58" spans="1:8" ht="15.75" customHeight="1">
      <c r="A58" s="40" t="s">
        <v>39</v>
      </c>
      <c r="B58" s="31"/>
      <c r="C58" s="31"/>
      <c r="D58" s="31"/>
      <c r="E58" s="31"/>
      <c r="F58" s="31"/>
      <c r="G58" s="31"/>
      <c r="H58" s="31"/>
    </row>
    <row r="59" spans="1:8" ht="60">
      <c r="A59" s="5" t="s">
        <v>11</v>
      </c>
      <c r="B59" s="6" t="s">
        <v>10</v>
      </c>
      <c r="C59" s="6" t="s">
        <v>9</v>
      </c>
      <c r="D59" s="6" t="s">
        <v>8</v>
      </c>
      <c r="E59" s="6" t="s">
        <v>7</v>
      </c>
      <c r="F59" s="6" t="s">
        <v>6</v>
      </c>
      <c r="G59" s="6" t="s">
        <v>5</v>
      </c>
      <c r="H59" s="6" t="s">
        <v>27</v>
      </c>
    </row>
    <row r="60" spans="1:8" ht="15.75" customHeight="1">
      <c r="A60" s="7"/>
      <c r="B60" s="10" t="s">
        <v>89</v>
      </c>
      <c r="C60" s="10"/>
      <c r="D60" s="9"/>
      <c r="E60" s="9"/>
      <c r="F60" s="9"/>
      <c r="G60" s="9"/>
      <c r="H60" s="10"/>
    </row>
    <row r="61" spans="1:8" ht="20.25">
      <c r="A61" s="45" t="s">
        <v>79</v>
      </c>
      <c r="B61" s="45"/>
      <c r="C61" s="45"/>
      <c r="D61" s="45"/>
      <c r="E61" s="45"/>
      <c r="F61" s="45"/>
      <c r="G61" s="45"/>
      <c r="H61" s="45"/>
    </row>
    <row r="62" spans="1:8" ht="20.25">
      <c r="A62" s="40" t="s">
        <v>38</v>
      </c>
      <c r="B62" s="40"/>
      <c r="C62" s="40"/>
      <c r="D62" s="40"/>
      <c r="E62" s="40"/>
      <c r="F62" s="40"/>
      <c r="G62" s="40"/>
      <c r="H62" s="40"/>
    </row>
    <row r="63" spans="1:8">
      <c r="A63" s="27" t="s">
        <v>20</v>
      </c>
      <c r="B63" s="27"/>
      <c r="C63" s="27"/>
      <c r="D63" s="27"/>
      <c r="E63" s="27"/>
      <c r="F63" s="27"/>
      <c r="G63" s="27"/>
      <c r="H63" s="27"/>
    </row>
    <row r="64" spans="1:8">
      <c r="A64" s="32" t="s">
        <v>90</v>
      </c>
      <c r="B64" s="32"/>
      <c r="C64" s="32"/>
      <c r="D64" s="32"/>
      <c r="E64" s="32"/>
      <c r="F64" s="32"/>
      <c r="G64" s="32"/>
      <c r="H64" s="32"/>
    </row>
    <row r="65" spans="1:8">
      <c r="A65" s="32" t="s">
        <v>91</v>
      </c>
      <c r="B65" s="32"/>
      <c r="C65" s="32"/>
      <c r="D65" s="32"/>
      <c r="E65" s="32"/>
      <c r="F65" s="32"/>
      <c r="G65" s="32"/>
      <c r="H65" s="32"/>
    </row>
    <row r="66" spans="1:8">
      <c r="A66" s="32" t="s">
        <v>19</v>
      </c>
      <c r="B66" s="32"/>
      <c r="C66" s="32"/>
      <c r="D66" s="32"/>
      <c r="E66" s="32"/>
      <c r="F66" s="32"/>
      <c r="G66" s="32"/>
      <c r="H66" s="32"/>
    </row>
    <row r="67" spans="1:8">
      <c r="A67" s="32" t="s">
        <v>92</v>
      </c>
      <c r="B67" s="32"/>
      <c r="C67" s="32"/>
      <c r="D67" s="32"/>
      <c r="E67" s="32"/>
      <c r="F67" s="32"/>
      <c r="G67" s="32"/>
      <c r="H67" s="32"/>
    </row>
    <row r="68" spans="1:8" ht="15" customHeight="1">
      <c r="A68" s="32" t="s">
        <v>71</v>
      </c>
      <c r="B68" s="32"/>
      <c r="C68" s="32"/>
      <c r="D68" s="32"/>
      <c r="E68" s="32"/>
      <c r="F68" s="32"/>
      <c r="G68" s="32"/>
      <c r="H68" s="32"/>
    </row>
    <row r="69" spans="1:8">
      <c r="A69" s="32" t="s">
        <v>80</v>
      </c>
      <c r="B69" s="32"/>
      <c r="C69" s="32"/>
      <c r="D69" s="32"/>
      <c r="E69" s="32"/>
      <c r="F69" s="32"/>
      <c r="G69" s="32"/>
      <c r="H69" s="32"/>
    </row>
    <row r="70" spans="1:8">
      <c r="A70" s="32" t="s">
        <v>73</v>
      </c>
      <c r="B70" s="32"/>
      <c r="C70" s="32"/>
      <c r="D70" s="32"/>
      <c r="E70" s="32"/>
      <c r="F70" s="32"/>
      <c r="G70" s="32"/>
      <c r="H70" s="32"/>
    </row>
    <row r="71" spans="1:8">
      <c r="A71" s="32" t="s">
        <v>74</v>
      </c>
      <c r="B71" s="32"/>
      <c r="C71" s="32"/>
      <c r="D71" s="32"/>
      <c r="E71" s="32"/>
      <c r="F71" s="32"/>
      <c r="G71" s="32"/>
      <c r="H71" s="32"/>
    </row>
    <row r="72" spans="1:8" ht="60">
      <c r="A72" s="5" t="s">
        <v>11</v>
      </c>
      <c r="B72" s="6" t="s">
        <v>10</v>
      </c>
      <c r="C72" s="6" t="s">
        <v>9</v>
      </c>
      <c r="D72" s="6" t="s">
        <v>8</v>
      </c>
      <c r="E72" s="6" t="s">
        <v>7</v>
      </c>
      <c r="F72" s="6" t="s">
        <v>6</v>
      </c>
      <c r="G72" s="6" t="s">
        <v>5</v>
      </c>
      <c r="H72" s="6" t="s">
        <v>27</v>
      </c>
    </row>
    <row r="73" spans="1:8">
      <c r="A73" s="5">
        <v>1</v>
      </c>
      <c r="B73" s="14" t="s">
        <v>89</v>
      </c>
      <c r="C73" s="10"/>
      <c r="D73" s="6"/>
      <c r="E73" s="6"/>
      <c r="F73" s="6"/>
      <c r="G73" s="6"/>
      <c r="H73" s="6"/>
    </row>
    <row r="74" spans="1:8" ht="15.75" customHeight="1">
      <c r="A74" s="40" t="s">
        <v>39</v>
      </c>
      <c r="B74" s="40"/>
      <c r="C74" s="40"/>
      <c r="D74" s="40"/>
      <c r="E74" s="40"/>
      <c r="F74" s="40"/>
      <c r="G74" s="40"/>
      <c r="H74" s="40"/>
    </row>
    <row r="75" spans="1:8" ht="60">
      <c r="A75" s="5" t="s">
        <v>11</v>
      </c>
      <c r="B75" s="6" t="s">
        <v>10</v>
      </c>
      <c r="C75" s="6" t="s">
        <v>9</v>
      </c>
      <c r="D75" s="6" t="s">
        <v>8</v>
      </c>
      <c r="E75" s="6" t="s">
        <v>7</v>
      </c>
      <c r="F75" s="6" t="s">
        <v>6</v>
      </c>
      <c r="G75" s="6" t="s">
        <v>5</v>
      </c>
      <c r="H75" s="6" t="s">
        <v>27</v>
      </c>
    </row>
    <row r="76" spans="1:8" ht="15.75" customHeight="1">
      <c r="A76" s="7">
        <v>1</v>
      </c>
      <c r="B76" s="10" t="s">
        <v>89</v>
      </c>
      <c r="C76" s="10"/>
      <c r="D76" s="9"/>
      <c r="E76" s="9"/>
      <c r="F76" s="9"/>
      <c r="G76" s="9"/>
      <c r="H76" s="10"/>
    </row>
  </sheetData>
  <mergeCells count="48">
    <mergeCell ref="A48:H48"/>
    <mergeCell ref="A49:H49"/>
    <mergeCell ref="A52:H52"/>
    <mergeCell ref="A16:H16"/>
    <mergeCell ref="A46:H46"/>
    <mergeCell ref="A17:H17"/>
    <mergeCell ref="A18:H18"/>
    <mergeCell ref="A14:H14"/>
    <mergeCell ref="A19:H19"/>
    <mergeCell ref="A39:H39"/>
    <mergeCell ref="A74:H74"/>
    <mergeCell ref="A58:H58"/>
    <mergeCell ref="A61:H61"/>
    <mergeCell ref="A65:H65"/>
    <mergeCell ref="A66:H66"/>
    <mergeCell ref="A62:H62"/>
    <mergeCell ref="A63:H63"/>
    <mergeCell ref="A64:H64"/>
    <mergeCell ref="A67:H67"/>
    <mergeCell ref="A68:H68"/>
    <mergeCell ref="A69:H69"/>
    <mergeCell ref="A71:H71"/>
    <mergeCell ref="A47:H47"/>
    <mergeCell ref="A1:H1"/>
    <mergeCell ref="A3:H3"/>
    <mergeCell ref="A4:H4"/>
    <mergeCell ref="A9:H9"/>
    <mergeCell ref="A2:H2"/>
    <mergeCell ref="A5:H5"/>
    <mergeCell ref="A6:H6"/>
    <mergeCell ref="A7:H7"/>
    <mergeCell ref="A8:H8"/>
    <mergeCell ref="A10:B10"/>
    <mergeCell ref="C10:H10"/>
    <mergeCell ref="A12:H12"/>
    <mergeCell ref="A54:H54"/>
    <mergeCell ref="A70:H70"/>
    <mergeCell ref="A11:H11"/>
    <mergeCell ref="A13:H13"/>
    <mergeCell ref="A45:H45"/>
    <mergeCell ref="A50:H50"/>
    <mergeCell ref="A51:H51"/>
    <mergeCell ref="A53:H53"/>
    <mergeCell ref="A20:H20"/>
    <mergeCell ref="A21:H21"/>
    <mergeCell ref="A22:H22"/>
    <mergeCell ref="A15:H15"/>
    <mergeCell ref="A55:H55"/>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H91"/>
  <sheetViews>
    <sheetView topLeftCell="A115" zoomScale="94" zoomScaleNormal="160" workbookViewId="0">
      <selection activeCell="A85" sqref="A85:XFD85"/>
    </sheetView>
  </sheetViews>
  <sheetFormatPr defaultColWidth="14.42578125" defaultRowHeight="15" customHeight="1"/>
  <cols>
    <col min="1" max="1" width="5.140625" style="1" customWidth="1"/>
    <col min="2" max="2" width="44.28515625" style="1" customWidth="1"/>
    <col min="3" max="3" width="48.140625" style="1" customWidth="1"/>
    <col min="4" max="4" width="22" style="1" customWidth="1"/>
    <col min="5" max="5" width="13.42578125" style="1" customWidth="1"/>
    <col min="6" max="6" width="23.28515625" style="1" customWidth="1"/>
    <col min="7" max="7" width="14.42578125" style="1" customWidth="1"/>
    <col min="8" max="8" width="25" style="1" bestFit="1" customWidth="1"/>
    <col min="9" max="11" width="8.5703125" style="1" customWidth="1"/>
    <col min="12" max="16384" width="14.42578125" style="1"/>
  </cols>
  <sheetData>
    <row r="1" spans="1:8" ht="72" customHeight="1">
      <c r="A1" s="28" t="s">
        <v>93</v>
      </c>
      <c r="B1" s="31"/>
      <c r="C1" s="31"/>
      <c r="D1" s="31"/>
      <c r="E1" s="31"/>
      <c r="F1" s="31"/>
      <c r="G1" s="31"/>
      <c r="H1" s="31"/>
    </row>
    <row r="2" spans="1:8">
      <c r="A2" s="30" t="s">
        <v>28</v>
      </c>
      <c r="B2" s="31"/>
      <c r="C2" s="31"/>
      <c r="D2" s="31"/>
      <c r="E2" s="31"/>
      <c r="F2" s="31"/>
      <c r="G2" s="31"/>
      <c r="H2" s="31"/>
    </row>
    <row r="3" spans="1:8" ht="15" customHeight="1">
      <c r="A3" s="30" t="s">
        <v>94</v>
      </c>
      <c r="B3" s="31"/>
      <c r="C3" s="31"/>
      <c r="D3" s="31"/>
      <c r="E3" s="31"/>
      <c r="F3" s="31"/>
      <c r="G3" s="31"/>
      <c r="H3" s="31"/>
    </row>
    <row r="4" spans="1:8" ht="15" customHeight="1">
      <c r="A4" s="27" t="s">
        <v>95</v>
      </c>
      <c r="B4" s="31"/>
      <c r="C4" s="31"/>
      <c r="D4" s="31"/>
      <c r="E4" s="31"/>
      <c r="F4" s="31"/>
      <c r="G4" s="31"/>
      <c r="H4" s="31"/>
    </row>
    <row r="5" spans="1:8" ht="15" customHeight="1">
      <c r="A5" s="27" t="s">
        <v>96</v>
      </c>
      <c r="B5" s="27"/>
      <c r="C5" s="27"/>
      <c r="D5" s="27"/>
      <c r="E5" s="27"/>
      <c r="F5" s="27"/>
      <c r="G5" s="27"/>
      <c r="H5" s="27"/>
    </row>
    <row r="6" spans="1:8" ht="15.75" customHeight="1">
      <c r="A6" s="27" t="s">
        <v>97</v>
      </c>
      <c r="B6" s="27"/>
      <c r="C6" s="27"/>
      <c r="D6" s="27"/>
      <c r="E6" s="27"/>
      <c r="F6" s="27"/>
      <c r="G6" s="27"/>
      <c r="H6" s="27"/>
    </row>
    <row r="7" spans="1:8" ht="15.75" customHeight="1">
      <c r="A7" s="27" t="s">
        <v>98</v>
      </c>
      <c r="B7" s="27"/>
      <c r="C7" s="27"/>
      <c r="D7" s="27"/>
      <c r="E7" s="27"/>
      <c r="F7" s="27"/>
      <c r="G7" s="27"/>
      <c r="H7" s="27"/>
    </row>
    <row r="8" spans="1:8" ht="15.75" customHeight="1">
      <c r="A8" s="27" t="s">
        <v>99</v>
      </c>
      <c r="B8" s="27"/>
      <c r="C8" s="27"/>
      <c r="D8" s="27"/>
      <c r="E8" s="27"/>
      <c r="F8" s="27"/>
      <c r="G8" s="27"/>
      <c r="H8" s="27"/>
    </row>
    <row r="9" spans="1:8" ht="15.75" customHeight="1">
      <c r="A9" s="27" t="s">
        <v>100</v>
      </c>
      <c r="B9" s="27"/>
      <c r="C9" s="27"/>
      <c r="D9" s="27"/>
      <c r="E9" s="27"/>
      <c r="F9" s="27"/>
      <c r="G9" s="27"/>
      <c r="H9" s="27"/>
    </row>
    <row r="10" spans="1:8" ht="15.75" customHeight="1">
      <c r="A10" s="27" t="s">
        <v>101</v>
      </c>
      <c r="B10" s="27"/>
      <c r="C10" s="33"/>
      <c r="D10" s="33"/>
      <c r="E10" s="33"/>
      <c r="F10" s="33"/>
      <c r="G10" s="33"/>
      <c r="H10" s="33"/>
    </row>
    <row r="11" spans="1:8" ht="15.75" customHeight="1">
      <c r="A11" s="27" t="s">
        <v>102</v>
      </c>
      <c r="B11" s="27"/>
      <c r="C11" s="27"/>
      <c r="D11" s="27"/>
      <c r="E11" s="27"/>
      <c r="F11" s="27"/>
      <c r="G11" s="27"/>
      <c r="H11" s="27"/>
    </row>
    <row r="12" spans="1:8" ht="22.5" customHeight="1">
      <c r="A12" s="42" t="s">
        <v>40</v>
      </c>
      <c r="B12" s="42"/>
      <c r="C12" s="42"/>
      <c r="D12" s="42"/>
      <c r="E12" s="42"/>
      <c r="F12" s="42"/>
      <c r="G12" s="42"/>
      <c r="H12" s="42"/>
    </row>
    <row r="13" spans="1:8" ht="22.5" customHeight="1">
      <c r="A13" s="40" t="s">
        <v>41</v>
      </c>
      <c r="B13" s="31"/>
      <c r="C13" s="31"/>
      <c r="D13" s="31"/>
      <c r="E13" s="31"/>
      <c r="F13" s="31"/>
      <c r="G13" s="31"/>
      <c r="H13" s="31"/>
    </row>
    <row r="14" spans="1:8" ht="60">
      <c r="A14" s="6" t="s">
        <v>11</v>
      </c>
      <c r="B14" s="6" t="s">
        <v>10</v>
      </c>
      <c r="C14" s="6" t="s">
        <v>9</v>
      </c>
      <c r="D14" s="6" t="s">
        <v>8</v>
      </c>
      <c r="E14" s="6" t="s">
        <v>7</v>
      </c>
      <c r="F14" s="6" t="s">
        <v>6</v>
      </c>
      <c r="G14" s="6" t="s">
        <v>5</v>
      </c>
      <c r="H14" s="6" t="s">
        <v>27</v>
      </c>
    </row>
    <row r="15" spans="1:8" s="3" customFormat="1" ht="35.25" customHeight="1">
      <c r="A15" s="6">
        <v>1</v>
      </c>
      <c r="B15" s="11" t="str">
        <f>'[1]ИЛ ОБЩИЙ ТЕСТ'!C191</f>
        <v>Пластилин</v>
      </c>
      <c r="C15" s="25" t="s">
        <v>201</v>
      </c>
      <c r="D15" s="6" t="s">
        <v>15</v>
      </c>
      <c r="E15" s="6">
        <v>1</v>
      </c>
      <c r="F15" s="12" t="s">
        <v>42</v>
      </c>
      <c r="G15" s="6">
        <v>6</v>
      </c>
      <c r="H15" s="6"/>
    </row>
    <row r="16" spans="1:8" s="3" customFormat="1" ht="31.5" customHeight="1">
      <c r="A16" s="6">
        <v>2</v>
      </c>
      <c r="B16" s="11" t="str">
        <f>'[1]ИЛ ОБЩИЙ ТЕСТ'!C192</f>
        <v>Кисти для рисования</v>
      </c>
      <c r="C16" s="25" t="s">
        <v>202</v>
      </c>
      <c r="D16" s="6" t="s">
        <v>15</v>
      </c>
      <c r="E16" s="6">
        <v>1</v>
      </c>
      <c r="F16" s="12" t="s">
        <v>42</v>
      </c>
      <c r="G16" s="6">
        <v>6</v>
      </c>
      <c r="H16" s="6"/>
    </row>
    <row r="17" spans="1:8" s="3" customFormat="1" ht="32.25" customHeight="1">
      <c r="A17" s="6">
        <v>3</v>
      </c>
      <c r="B17" s="11" t="str">
        <f>'[1]ИЛ ОБЩИЙ ТЕСТ'!C193</f>
        <v>Кисти для клея</v>
      </c>
      <c r="C17" s="11" t="str">
        <f>'[1]ИЛ ОБЩИЙ ТЕСТ'!D193</f>
        <v>Кисть щетина, плоская. С деревянной ручкой пкрытой прозрачным лаком. № 24</v>
      </c>
      <c r="D17" s="6" t="s">
        <v>15</v>
      </c>
      <c r="E17" s="6">
        <v>1</v>
      </c>
      <c r="F17" s="12" t="s">
        <v>42</v>
      </c>
      <c r="G17" s="6">
        <v>6</v>
      </c>
      <c r="H17" s="6"/>
    </row>
    <row r="18" spans="1:8" s="3" customFormat="1" ht="105.75" customHeight="1">
      <c r="A18" s="6">
        <v>4</v>
      </c>
      <c r="B18" s="11" t="str">
        <f>'[1]ИЛ ОБЩИЙ ТЕСТ'!C194</f>
        <v>Цветная бумага</v>
      </c>
      <c r="C18" s="11" t="str">
        <f>'[1]ИЛ ОБЩИЙ ТЕСТ'!D194</f>
        <v>Цветная бумага  формата А4 идеально подходит для детского творчества: создания аппликаций, оригами и других поделок. В упаковке 8 цветов (16 листов) мелованной бумаги с односторонней печатью: желтый, оранжевый, красный, синий, зеленый, фиолетовый, коричневый, черный. Упаковка: папка (29,4х20,5х0,4 см) с двумя клапанами, выполненная из мелованного картона с глянцевым лаком.</v>
      </c>
      <c r="D18" s="6" t="s">
        <v>15</v>
      </c>
      <c r="E18" s="6">
        <v>1</v>
      </c>
      <c r="F18" s="12" t="s">
        <v>42</v>
      </c>
      <c r="G18" s="6">
        <v>6</v>
      </c>
      <c r="H18" s="6"/>
    </row>
    <row r="19" spans="1:8" s="3" customFormat="1" ht="50.25" customHeight="1">
      <c r="A19" s="6">
        <v>5</v>
      </c>
      <c r="B19" s="11" t="str">
        <f>'[1]ИЛ ОБЩИЙ ТЕСТ'!C195</f>
        <v>Бумага белая ватман</v>
      </c>
      <c r="C19" s="11" t="str">
        <f>'[1]ИЛ ОБЩИЙ ТЕСТ'!D195</f>
        <v>Бумага А3 предназначена для гуашевой живописи. Поверхность бумаги хорошо впитывает воду и слегка шероховатая, что позволяет краске лучше сцепляться с поверхностью, ровнее ложиться. После высыхания краски не будут осыпаться.
Плотность бумаги: 230 г/м.
Размер: А3.
Количество листов: 15.</v>
      </c>
      <c r="D19" s="6" t="s">
        <v>15</v>
      </c>
      <c r="E19" s="6">
        <v>1</v>
      </c>
      <c r="F19" s="12" t="s">
        <v>42</v>
      </c>
      <c r="G19" s="6">
        <v>6</v>
      </c>
      <c r="H19" s="6"/>
    </row>
    <row r="20" spans="1:8" s="3" customFormat="1" ht="20.25" customHeight="1">
      <c r="A20" s="6">
        <v>6</v>
      </c>
      <c r="B20" s="11" t="str">
        <f>'[1]ИЛ ОБЩИЙ ТЕСТ'!C196</f>
        <v>Карандаши цветные</v>
      </c>
      <c r="C20" s="11" t="str">
        <f>'[1]ИЛ ОБЩИЙ ТЕСТ'!D196</f>
        <v>12 цветов, заточенные</v>
      </c>
      <c r="D20" s="6" t="s">
        <v>15</v>
      </c>
      <c r="E20" s="6">
        <v>1</v>
      </c>
      <c r="F20" s="12" t="s">
        <v>42</v>
      </c>
      <c r="G20" s="6">
        <v>6</v>
      </c>
      <c r="H20" s="6"/>
    </row>
    <row r="21" spans="1:8" s="3" customFormat="1" ht="20.25" customHeight="1">
      <c r="A21" s="6">
        <v>7</v>
      </c>
      <c r="B21" s="11" t="str">
        <f>'[1]ИЛ ОБЩИЙ ТЕСТ'!C197</f>
        <v>Карандаши простые</v>
      </c>
      <c r="C21" s="11" t="str">
        <f>'[1]ИЛ ОБЩИЙ ТЕСТ'!D197</f>
        <v>МТ, заточенные</v>
      </c>
      <c r="D21" s="6" t="s">
        <v>15</v>
      </c>
      <c r="E21" s="6">
        <v>1</v>
      </c>
      <c r="F21" s="12" t="s">
        <v>42</v>
      </c>
      <c r="G21" s="6">
        <v>6</v>
      </c>
      <c r="H21" s="6"/>
    </row>
    <row r="22" spans="1:8" s="3" customFormat="1">
      <c r="A22" s="6">
        <v>8</v>
      </c>
      <c r="B22" s="11" t="str">
        <f>'[1]ИЛ ОБЩИЙ ТЕСТ'!C198</f>
        <v>Фломастеры</v>
      </c>
      <c r="C22" s="11" t="str">
        <f>'[1]ИЛ ОБЩИЙ ТЕСТ'!D198</f>
        <v>12 цветов</v>
      </c>
      <c r="D22" s="6" t="s">
        <v>15</v>
      </c>
      <c r="E22" s="6">
        <v>1</v>
      </c>
      <c r="F22" s="12" t="s">
        <v>42</v>
      </c>
      <c r="G22" s="6">
        <v>6</v>
      </c>
      <c r="H22" s="6"/>
    </row>
    <row r="23" spans="1:8" s="3" customFormat="1" ht="47.25" customHeight="1">
      <c r="A23" s="6">
        <v>9</v>
      </c>
      <c r="B23" s="11" t="str">
        <f>'[1]ИЛ ОБЩИЙ ТЕСТ'!C199</f>
        <v>Одноразовые простыни для детских кроваток</v>
      </c>
      <c r="C23" s="25" t="s">
        <v>203</v>
      </c>
      <c r="D23" s="6" t="s">
        <v>15</v>
      </c>
      <c r="E23" s="6">
        <v>1</v>
      </c>
      <c r="F23" s="11" t="s">
        <v>42</v>
      </c>
      <c r="G23" s="6">
        <v>6</v>
      </c>
      <c r="H23" s="6"/>
    </row>
    <row r="24" spans="1:8" s="3" customFormat="1" ht="87.75" customHeight="1">
      <c r="A24" s="6">
        <v>10</v>
      </c>
      <c r="B24" s="26" t="str">
        <f>'[1]ИЛ ОБЩИЙ ТЕСТ'!C200</f>
        <v>Спиртовые салфетки</v>
      </c>
      <c r="C24" s="11" t="str">
        <f>'[1]ИЛ ОБЩИЙ ТЕСТ'!D200</f>
        <v xml:space="preserve">Изготовлена из нетканого материала, пропитанного раствором изопропилового спирта. Содержание спирта в пропитывающем растворе – 70%. Количество пропитывающего состава в салфетке — не менее 0.25-0.3 гр. </v>
      </c>
      <c r="D24" s="6" t="s">
        <v>15</v>
      </c>
      <c r="E24" s="6">
        <v>1</v>
      </c>
      <c r="F24" s="11" t="s">
        <v>42</v>
      </c>
      <c r="G24" s="6">
        <v>6</v>
      </c>
      <c r="H24" s="6"/>
    </row>
    <row r="25" spans="1:8" s="3" customFormat="1" ht="15.75" customHeight="1">
      <c r="A25" s="6">
        <v>11</v>
      </c>
      <c r="B25" s="26" t="str">
        <f>'[1]ИЛ ОБЩИЙ ТЕСТ'!C201</f>
        <v>Жидкое мыло для рук</v>
      </c>
      <c r="C25" s="11" t="str">
        <f>'[1]ИЛ ОБЩИЙ ТЕСТ'!D201</f>
        <v>жидкое; для рук; антибактериальное</v>
      </c>
      <c r="D25" s="6" t="s">
        <v>15</v>
      </c>
      <c r="E25" s="6">
        <v>1</v>
      </c>
      <c r="F25" s="11" t="s">
        <v>42</v>
      </c>
      <c r="G25" s="6">
        <v>6</v>
      </c>
      <c r="H25" s="6"/>
    </row>
    <row r="26" spans="1:8" s="3" customFormat="1" ht="18.75" customHeight="1">
      <c r="A26" s="6">
        <v>12</v>
      </c>
      <c r="B26" s="26" t="str">
        <f>'[1]ИЛ ОБЩИЙ ТЕСТ'!C202</f>
        <v>Сода пищевая</v>
      </c>
      <c r="C26" s="11" t="str">
        <f>'[1]ИЛ ОБЩИЙ ТЕСТ'!D202</f>
        <v>Картонная коробка, порошок, 500г</v>
      </c>
      <c r="D26" s="6" t="s">
        <v>15</v>
      </c>
      <c r="E26" s="6">
        <v>1</v>
      </c>
      <c r="F26" s="11" t="s">
        <v>42</v>
      </c>
      <c r="G26" s="6">
        <v>6</v>
      </c>
      <c r="H26" s="6"/>
    </row>
    <row r="27" spans="1:8" s="3" customFormat="1" ht="16.5" customHeight="1">
      <c r="A27" s="6">
        <v>13</v>
      </c>
      <c r="B27" s="26" t="str">
        <f>'[1]ИЛ ОБЩИЙ ТЕСТ'!C203</f>
        <v>Соль пищевая морская</v>
      </c>
      <c r="C27" s="11" t="str">
        <f>'[1]ИЛ ОБЩИЙ ТЕСТ'!D203</f>
        <v>Помол средний, 1кг</v>
      </c>
      <c r="D27" s="13" t="s">
        <v>15</v>
      </c>
      <c r="E27" s="6">
        <v>1</v>
      </c>
      <c r="F27" s="11" t="s">
        <v>42</v>
      </c>
      <c r="G27" s="6">
        <v>6</v>
      </c>
      <c r="H27" s="6"/>
    </row>
    <row r="28" spans="1:8" s="3" customFormat="1" ht="33" customHeight="1">
      <c r="A28" s="6">
        <v>14</v>
      </c>
      <c r="B28" s="26" t="str">
        <f>'[1]ИЛ ОБЩИЙ ТЕСТ'!C204</f>
        <v>Смеси для окрашивания пищевых продуктов</v>
      </c>
      <c r="C28" s="11" t="str">
        <f>'[1]ИЛ ОБЩИЙ ТЕСТ'!D204</f>
        <v xml:space="preserve">Смеси для окрашивания пищевых продуктов в таблетках, 6 цветов. </v>
      </c>
      <c r="D28" s="6" t="s">
        <v>15</v>
      </c>
      <c r="E28" s="6">
        <v>1</v>
      </c>
      <c r="F28" s="11" t="s">
        <v>42</v>
      </c>
      <c r="G28" s="6">
        <v>6</v>
      </c>
      <c r="H28" s="6"/>
    </row>
    <row r="29" spans="1:8" s="3" customFormat="1" ht="35.25" customHeight="1">
      <c r="A29" s="6">
        <v>15</v>
      </c>
      <c r="B29" s="26" t="str">
        <f>'[1]ИЛ ОБЩИЙ ТЕСТ'!C205</f>
        <v>Вата</v>
      </c>
      <c r="C29" s="11" t="str">
        <f>'[1]ИЛ ОБЩИЙ ТЕСТ'!D205</f>
        <v>Вата хирургическая нестерильная 250 г</v>
      </c>
      <c r="D29" s="6" t="s">
        <v>15</v>
      </c>
      <c r="E29" s="6">
        <v>1</v>
      </c>
      <c r="F29" s="11" t="s">
        <v>42</v>
      </c>
      <c r="G29" s="6">
        <v>6</v>
      </c>
      <c r="H29" s="6"/>
    </row>
    <row r="30" spans="1:8" s="3" customFormat="1" ht="18.75" customHeight="1">
      <c r="A30" s="6">
        <v>16</v>
      </c>
      <c r="B30" s="26" t="str">
        <f>'[1]ИЛ ОБЩИЙ ТЕСТ'!C206</f>
        <v>Воздушные шары</v>
      </c>
      <c r="C30" s="11" t="str">
        <f>'[1]ИЛ ОБЩИЙ ТЕСТ'!D206</f>
        <v>Объем 25 см, 100 шт в упаковке, 12 пастельных цветов</v>
      </c>
      <c r="D30" s="6" t="s">
        <v>15</v>
      </c>
      <c r="E30" s="6">
        <v>1</v>
      </c>
      <c r="F30" s="11" t="s">
        <v>42</v>
      </c>
      <c r="G30" s="6">
        <v>6</v>
      </c>
      <c r="H30" s="6"/>
    </row>
    <row r="31" spans="1:8" ht="18" customHeight="1">
      <c r="A31" s="6">
        <v>17</v>
      </c>
      <c r="B31" s="11" t="str">
        <f>'[1]ИЛ ОБЩИЙ ТЕСТ'!C207</f>
        <v>Салфетка бумажная</v>
      </c>
      <c r="C31" s="11" t="str">
        <f>'[1]ИЛ ОБЩИЙ ТЕСТ'!D207</f>
        <v>Салфетка бумажная белая, однослойная</v>
      </c>
      <c r="D31" s="6" t="s">
        <v>15</v>
      </c>
      <c r="E31" s="6">
        <v>1</v>
      </c>
      <c r="F31" s="11" t="s">
        <v>42</v>
      </c>
      <c r="G31" s="6">
        <v>6</v>
      </c>
      <c r="H31" s="10"/>
    </row>
    <row r="32" spans="1:8" ht="15.75" customHeight="1">
      <c r="A32" s="6">
        <v>18</v>
      </c>
      <c r="B32" s="26" t="str">
        <f>'[1]ИЛ ОБЩИЙ ТЕСТ'!C208</f>
        <v>Фольга</v>
      </c>
      <c r="C32" s="25" t="s">
        <v>219</v>
      </c>
      <c r="D32" s="6" t="s">
        <v>15</v>
      </c>
      <c r="E32" s="6">
        <v>1</v>
      </c>
      <c r="F32" s="11" t="s">
        <v>42</v>
      </c>
      <c r="G32" s="6">
        <v>6</v>
      </c>
      <c r="H32" s="10"/>
    </row>
    <row r="33" spans="1:8" ht="13.5" customHeight="1">
      <c r="A33" s="6">
        <v>19</v>
      </c>
      <c r="B33" s="26" t="str">
        <f>'[1]ИЛ ОБЩИЙ ТЕСТ'!C209</f>
        <v>Пленка пищевая</v>
      </c>
      <c r="C33" s="25" t="s">
        <v>220</v>
      </c>
      <c r="D33" s="9" t="s">
        <v>15</v>
      </c>
      <c r="E33" s="6">
        <v>1</v>
      </c>
      <c r="F33" s="11" t="s">
        <v>42</v>
      </c>
      <c r="G33" s="6">
        <v>6</v>
      </c>
      <c r="H33" s="10"/>
    </row>
    <row r="34" spans="1:8" ht="60">
      <c r="A34" s="6">
        <v>20</v>
      </c>
      <c r="B34" s="26" t="str">
        <f>'[1]ИЛ ОБЩИЙ ТЕСТ'!C210</f>
        <v>Кинетический песок</v>
      </c>
      <c r="C34" s="25" t="s">
        <v>221</v>
      </c>
      <c r="D34" s="9" t="s">
        <v>15</v>
      </c>
      <c r="E34" s="6">
        <v>1</v>
      </c>
      <c r="F34" s="11" t="s">
        <v>42</v>
      </c>
      <c r="G34" s="6">
        <v>6</v>
      </c>
      <c r="H34" s="10"/>
    </row>
    <row r="35" spans="1:8" s="3" customFormat="1" ht="46.5" customHeight="1">
      <c r="A35" s="6">
        <v>21</v>
      </c>
      <c r="B35" s="26" t="str">
        <f>'[1]ИЛ ОБЩИЙ ТЕСТ'!C211</f>
        <v>Кварцевый песок</v>
      </c>
      <c r="C35" s="25" t="s">
        <v>222</v>
      </c>
      <c r="D35" s="6" t="s">
        <v>15</v>
      </c>
      <c r="E35" s="6">
        <v>1</v>
      </c>
      <c r="F35" s="11" t="s">
        <v>42</v>
      </c>
      <c r="G35" s="6">
        <v>6</v>
      </c>
      <c r="H35" s="10"/>
    </row>
    <row r="36" spans="1:8" ht="17.25" customHeight="1">
      <c r="A36" s="6">
        <v>23</v>
      </c>
      <c r="B36" s="50" t="str">
        <f>'[1]ИЛ ОБЩИЙ ТЕСТ'!C213</f>
        <v>Одноразовые перчатки</v>
      </c>
      <c r="C36" s="25" t="s">
        <v>223</v>
      </c>
      <c r="D36" s="6" t="s">
        <v>15</v>
      </c>
      <c r="E36" s="6">
        <v>1</v>
      </c>
      <c r="F36" s="11" t="s">
        <v>42</v>
      </c>
      <c r="G36" s="6">
        <v>6</v>
      </c>
      <c r="H36" s="10"/>
    </row>
    <row r="37" spans="1:8" s="3" customFormat="1" ht="15.75" customHeight="1">
      <c r="A37" s="6">
        <v>24</v>
      </c>
      <c r="B37" s="12" t="str">
        <f>'[1]ИЛ ОБЩИЙ ТЕСТ'!C214</f>
        <v>Картон</v>
      </c>
      <c r="C37" s="11" t="str">
        <f>'[1]ИЛ ОБЩИЙ ТЕСТ'!D214</f>
        <v>Для рукоделия 30 х 40 см, 5 шт</v>
      </c>
      <c r="D37" s="6" t="s">
        <v>15</v>
      </c>
      <c r="E37" s="6">
        <v>1</v>
      </c>
      <c r="F37" s="11" t="s">
        <v>42</v>
      </c>
      <c r="G37" s="6">
        <v>6</v>
      </c>
      <c r="H37" s="10"/>
    </row>
    <row r="38" spans="1:8" s="3" customFormat="1" ht="18.75" customHeight="1">
      <c r="A38" s="6">
        <v>25</v>
      </c>
      <c r="B38" s="12" t="str">
        <f>'[1]ИЛ ОБЩИЙ ТЕСТ'!C215</f>
        <v>Бумага для флипчата</v>
      </c>
      <c r="C38" s="25" t="s">
        <v>224</v>
      </c>
      <c r="D38" s="6" t="s">
        <v>15</v>
      </c>
      <c r="E38" s="6">
        <v>1</v>
      </c>
      <c r="F38" s="11" t="s">
        <v>42</v>
      </c>
      <c r="G38" s="6">
        <v>6</v>
      </c>
      <c r="H38" s="10"/>
    </row>
    <row r="39" spans="1:8" s="3" customFormat="1" ht="18" customHeight="1">
      <c r="A39" s="6">
        <v>26</v>
      </c>
      <c r="B39" s="50" t="str">
        <f>'[1]ИЛ ОБЩИЙ ТЕСТ'!C216</f>
        <v>Катридж для чернобелого принтера</v>
      </c>
      <c r="C39" s="25" t="s">
        <v>225</v>
      </c>
      <c r="D39" s="6" t="s">
        <v>15</v>
      </c>
      <c r="E39" s="6">
        <v>1</v>
      </c>
      <c r="F39" s="11" t="s">
        <v>42</v>
      </c>
      <c r="G39" s="6">
        <v>2</v>
      </c>
      <c r="H39" s="10"/>
    </row>
    <row r="40" spans="1:8" s="3" customFormat="1" ht="17.25" customHeight="1">
      <c r="A40" s="6">
        <v>27</v>
      </c>
      <c r="B40" s="50" t="str">
        <f>'[1]ИЛ ОБЩИЙ ТЕСТ'!C217</f>
        <v>Катриджи для цветного принтера</v>
      </c>
      <c r="C40" s="25" t="s">
        <v>226</v>
      </c>
      <c r="D40" s="6" t="s">
        <v>15</v>
      </c>
      <c r="E40" s="6">
        <v>1</v>
      </c>
      <c r="F40" s="11" t="s">
        <v>42</v>
      </c>
      <c r="G40" s="6">
        <v>2</v>
      </c>
      <c r="H40" s="10"/>
    </row>
    <row r="41" spans="1:8" ht="17.25" customHeight="1">
      <c r="A41" s="6">
        <v>28</v>
      </c>
      <c r="B41" s="11" t="str">
        <f>'[1]ИЛ ОБЩИЙ ТЕСТ'!C218</f>
        <v>Батарейки для микрофона</v>
      </c>
      <c r="C41" s="25" t="s">
        <v>227</v>
      </c>
      <c r="D41" s="6" t="s">
        <v>15</v>
      </c>
      <c r="E41" s="6">
        <v>1</v>
      </c>
      <c r="F41" s="11" t="s">
        <v>81</v>
      </c>
      <c r="G41" s="6">
        <v>5</v>
      </c>
      <c r="H41" s="10"/>
    </row>
    <row r="42" spans="1:8" ht="15.75" customHeight="1">
      <c r="A42" s="40" t="s">
        <v>12</v>
      </c>
      <c r="B42" s="31"/>
      <c r="C42" s="31"/>
      <c r="D42" s="31"/>
      <c r="E42" s="31"/>
      <c r="F42" s="31"/>
      <c r="G42" s="31"/>
      <c r="H42" s="31"/>
    </row>
    <row r="43" spans="1:8" ht="60">
      <c r="A43" s="5" t="s">
        <v>11</v>
      </c>
      <c r="B43" s="6" t="s">
        <v>10</v>
      </c>
      <c r="C43" s="6" t="s">
        <v>9</v>
      </c>
      <c r="D43" s="6" t="s">
        <v>8</v>
      </c>
      <c r="E43" s="6" t="s">
        <v>7</v>
      </c>
      <c r="F43" s="6" t="s">
        <v>6</v>
      </c>
      <c r="G43" s="6" t="s">
        <v>5</v>
      </c>
      <c r="H43" s="6" t="s">
        <v>27</v>
      </c>
    </row>
    <row r="44" spans="1:8" ht="15.75" customHeight="1">
      <c r="A44" s="7">
        <v>1</v>
      </c>
      <c r="B44" s="10" t="s">
        <v>4</v>
      </c>
      <c r="C44" s="25" t="s">
        <v>200</v>
      </c>
      <c r="D44" s="9" t="s">
        <v>1</v>
      </c>
      <c r="E44" s="9">
        <v>1</v>
      </c>
      <c r="F44" s="9" t="s">
        <v>0</v>
      </c>
      <c r="G44" s="9">
        <f>E44</f>
        <v>1</v>
      </c>
      <c r="H44" s="10"/>
    </row>
    <row r="45" spans="1:8" ht="33.75" customHeight="1">
      <c r="A45" s="7">
        <v>2</v>
      </c>
      <c r="B45" s="58" t="s">
        <v>3</v>
      </c>
      <c r="C45" s="25" t="s">
        <v>182</v>
      </c>
      <c r="D45" s="9" t="s">
        <v>1</v>
      </c>
      <c r="E45" s="9">
        <v>1</v>
      </c>
      <c r="F45" s="9" t="s">
        <v>0</v>
      </c>
      <c r="G45" s="9">
        <f>E45</f>
        <v>1</v>
      </c>
      <c r="H45" s="10"/>
    </row>
    <row r="46" spans="1:8" ht="15.75" customHeight="1">
      <c r="A46" s="7">
        <v>3</v>
      </c>
      <c r="B46" s="10" t="s">
        <v>2</v>
      </c>
      <c r="C46" s="25" t="s">
        <v>183</v>
      </c>
      <c r="D46" s="9" t="s">
        <v>1</v>
      </c>
      <c r="E46" s="9">
        <v>3</v>
      </c>
      <c r="F46" s="9" t="s">
        <v>0</v>
      </c>
      <c r="G46" s="9">
        <v>1</v>
      </c>
      <c r="H46" s="10"/>
    </row>
    <row r="47" spans="1:8" ht="21.75" customHeight="1">
      <c r="A47" s="7">
        <v>4</v>
      </c>
      <c r="B47" s="15" t="s">
        <v>66</v>
      </c>
      <c r="C47" s="25" t="s">
        <v>66</v>
      </c>
      <c r="D47" s="16" t="s">
        <v>1</v>
      </c>
      <c r="E47" s="16">
        <v>1</v>
      </c>
      <c r="F47" s="16" t="s">
        <v>67</v>
      </c>
      <c r="G47" s="16">
        <v>3</v>
      </c>
      <c r="H47" s="10"/>
    </row>
    <row r="48" spans="1:8" ht="15.75" customHeight="1">
      <c r="A48" s="46" t="s">
        <v>44</v>
      </c>
      <c r="B48" s="46"/>
      <c r="C48" s="46"/>
      <c r="D48" s="46"/>
      <c r="E48" s="46"/>
      <c r="F48" s="46"/>
      <c r="G48" s="46"/>
      <c r="H48" s="46"/>
    </row>
    <row r="49" spans="1:8" ht="44.25" customHeight="1">
      <c r="A49" s="17" t="s">
        <v>11</v>
      </c>
      <c r="B49" s="9" t="s">
        <v>10</v>
      </c>
      <c r="C49" s="6" t="s">
        <v>9</v>
      </c>
      <c r="D49" s="9" t="s">
        <v>8</v>
      </c>
      <c r="E49" s="9" t="s">
        <v>7</v>
      </c>
      <c r="F49" s="9" t="s">
        <v>6</v>
      </c>
      <c r="G49" s="6" t="s">
        <v>5</v>
      </c>
      <c r="H49" s="6" t="s">
        <v>27</v>
      </c>
    </row>
    <row r="50" spans="1:8" ht="30.75" customHeight="1">
      <c r="A50" s="18">
        <v>1</v>
      </c>
      <c r="B50" s="58" t="str">
        <f>'[1]ИЛ ОБЩИЙ ТЕСТ'!C315</f>
        <v>Бумага А4</v>
      </c>
      <c r="C50" s="23" t="s">
        <v>218</v>
      </c>
      <c r="D50" s="9" t="s">
        <v>15</v>
      </c>
      <c r="E50" s="9">
        <v>1</v>
      </c>
      <c r="F50" s="9" t="s">
        <v>67</v>
      </c>
      <c r="G50" s="9">
        <v>2</v>
      </c>
      <c r="H50" s="10"/>
    </row>
    <row r="51" spans="1:8" ht="24" customHeight="1">
      <c r="A51" s="18">
        <v>2</v>
      </c>
      <c r="B51" s="15" t="str">
        <f>'[1]ИЛ ОБЩИЙ ТЕСТ'!C316</f>
        <v>Скотч малярный</v>
      </c>
      <c r="C51" s="10" t="s">
        <v>204</v>
      </c>
      <c r="D51" s="9" t="s">
        <v>15</v>
      </c>
      <c r="E51" s="9">
        <v>1</v>
      </c>
      <c r="F51" s="9" t="s">
        <v>0</v>
      </c>
      <c r="G51" s="9">
        <v>2</v>
      </c>
      <c r="H51" s="10"/>
    </row>
    <row r="52" spans="1:8" s="3" customFormat="1" ht="15.75" customHeight="1">
      <c r="A52" s="18">
        <v>3</v>
      </c>
      <c r="B52" s="10" t="str">
        <f>'[1]ИЛ ОБЩИЙ ТЕСТ'!C317</f>
        <v>Скотч двусторонний</v>
      </c>
      <c r="C52" s="10" t="s">
        <v>216</v>
      </c>
      <c r="D52" s="9" t="s">
        <v>15</v>
      </c>
      <c r="E52" s="9">
        <v>1</v>
      </c>
      <c r="F52" s="9" t="s">
        <v>0</v>
      </c>
      <c r="G52" s="9">
        <v>3</v>
      </c>
      <c r="H52" s="10"/>
    </row>
    <row r="53" spans="1:8" s="3" customFormat="1" ht="72.75" customHeight="1">
      <c r="A53" s="60">
        <v>4</v>
      </c>
      <c r="B53" s="15" t="str">
        <f>'[1]ИЛ ОБЩИЙ ТЕСТ'!C318</f>
        <v>Ручка шариковая</v>
      </c>
      <c r="C53" s="23" t="s">
        <v>206</v>
      </c>
      <c r="D53" s="9" t="s">
        <v>15</v>
      </c>
      <c r="E53" s="9">
        <v>1</v>
      </c>
      <c r="F53" s="9" t="s">
        <v>67</v>
      </c>
      <c r="G53" s="9">
        <v>2</v>
      </c>
      <c r="H53" s="10"/>
    </row>
    <row r="54" spans="1:8" s="3" customFormat="1" ht="50.25" customHeight="1">
      <c r="A54" s="18">
        <v>5</v>
      </c>
      <c r="B54" s="15" t="str">
        <f>'[1]ИЛ ОБЩИЙ ТЕСТ'!C319</f>
        <v>Степлер большой</v>
      </c>
      <c r="C54" s="57" t="str">
        <f>'[1]ИЛ ОБЩИЙ ТЕСТ'!D319</f>
        <v xml:space="preserve">Степлер с металлическим корпусом. Максимальная величина скрепления - 30 листов бумаги. Скрепляет до 30 листов. Вмещает 100 скоб № 24/6. Цвет корпуса - черный.
</v>
      </c>
      <c r="D54" s="9" t="s">
        <v>15</v>
      </c>
      <c r="E54" s="9">
        <v>1</v>
      </c>
      <c r="F54" s="9" t="s">
        <v>0</v>
      </c>
      <c r="G54" s="9">
        <v>6</v>
      </c>
      <c r="H54" s="10"/>
    </row>
    <row r="55" spans="1:8" s="3" customFormat="1" ht="18.75" customHeight="1">
      <c r="A55" s="18">
        <v>6</v>
      </c>
      <c r="B55" s="10" t="str">
        <f>'[1]ИЛ ОБЩИЙ ТЕСТ'!C320</f>
        <v>Скрепки канцелярские</v>
      </c>
      <c r="C55" s="10" t="s">
        <v>207</v>
      </c>
      <c r="D55" s="9" t="s">
        <v>15</v>
      </c>
      <c r="E55" s="9">
        <v>1</v>
      </c>
      <c r="F55" s="9" t="s">
        <v>0</v>
      </c>
      <c r="G55" s="9">
        <v>6</v>
      </c>
      <c r="H55" s="10"/>
    </row>
    <row r="56" spans="1:8" s="3" customFormat="1" ht="15.75" customHeight="1">
      <c r="A56" s="18">
        <v>7</v>
      </c>
      <c r="B56" s="10" t="str">
        <f>'[1]ИЛ ОБЩИЙ ТЕСТ'!C321</f>
        <v>Файлы А4</v>
      </c>
      <c r="C56" s="10" t="s">
        <v>208</v>
      </c>
      <c r="D56" s="9" t="s">
        <v>15</v>
      </c>
      <c r="E56" s="9">
        <v>1</v>
      </c>
      <c r="F56" s="9" t="s">
        <v>67</v>
      </c>
      <c r="G56" s="9">
        <v>2</v>
      </c>
      <c r="H56" s="10"/>
    </row>
    <row r="57" spans="1:8" s="3" customFormat="1" ht="15.75" customHeight="1">
      <c r="A57" s="18">
        <v>8</v>
      </c>
      <c r="B57" s="10" t="str">
        <f>'[1]ИЛ ОБЩИЙ ТЕСТ'!C322</f>
        <v>Маркер черный</v>
      </c>
      <c r="C57" s="10" t="s">
        <v>209</v>
      </c>
      <c r="D57" s="9" t="s">
        <v>15</v>
      </c>
      <c r="E57" s="9">
        <v>1</v>
      </c>
      <c r="F57" s="9" t="s">
        <v>0</v>
      </c>
      <c r="G57" s="9">
        <v>6</v>
      </c>
      <c r="H57" s="10"/>
    </row>
    <row r="58" spans="1:8" s="3" customFormat="1" ht="62.25" customHeight="1">
      <c r="A58" s="18">
        <v>9</v>
      </c>
      <c r="B58" s="15" t="str">
        <f>'[1]ИЛ ОБЩИЙ ТЕСТ'!C323</f>
        <v>Нож кацелярский</v>
      </c>
      <c r="C58" s="57" t="s">
        <v>210</v>
      </c>
      <c r="D58" s="9" t="s">
        <v>15</v>
      </c>
      <c r="E58" s="9">
        <v>1</v>
      </c>
      <c r="F58" s="9" t="s">
        <v>0</v>
      </c>
      <c r="G58" s="9">
        <v>6</v>
      </c>
      <c r="H58" s="10"/>
    </row>
    <row r="59" spans="1:8" s="3" customFormat="1" ht="15.75" customHeight="1">
      <c r="A59" s="18">
        <v>10</v>
      </c>
      <c r="B59" s="10" t="str">
        <f>'[1]ИЛ ОБЩИЙ ТЕСТ'!C324</f>
        <v xml:space="preserve">Пакеты для мусора </v>
      </c>
      <c r="C59" s="10" t="s">
        <v>211</v>
      </c>
      <c r="D59" s="9" t="s">
        <v>15</v>
      </c>
      <c r="E59" s="9">
        <v>1</v>
      </c>
      <c r="F59" s="9" t="s">
        <v>67</v>
      </c>
      <c r="G59" s="9">
        <v>3</v>
      </c>
      <c r="H59" s="10"/>
    </row>
    <row r="60" spans="1:8" s="3" customFormat="1" ht="15.75" customHeight="1">
      <c r="A60" s="18">
        <v>11</v>
      </c>
      <c r="B60" s="55" t="str">
        <f>'[1]ИЛ ОБЩИЙ ТЕСТ'!C325</f>
        <v>Картириджи для цветного лазерного МФУ</v>
      </c>
      <c r="C60" s="10" t="str">
        <f>'[1]ИЛ ОБЩИЙ ТЕСТ'!D325</f>
        <v>4 картриджа, 4 цвета</v>
      </c>
      <c r="D60" s="9" t="s">
        <v>15</v>
      </c>
      <c r="E60" s="9">
        <v>1</v>
      </c>
      <c r="F60" s="9" t="s">
        <v>83</v>
      </c>
      <c r="G60" s="9">
        <v>2</v>
      </c>
      <c r="H60" s="10"/>
    </row>
    <row r="61" spans="1:8" s="3" customFormat="1" ht="15.75" customHeight="1">
      <c r="A61" s="18">
        <v>12</v>
      </c>
      <c r="B61" s="55" t="str">
        <f>'[1]ИЛ ОБЩИЙ ТЕСТ'!C326</f>
        <v>Картириджи для цветного струйного МФУ</v>
      </c>
      <c r="C61" s="10" t="str">
        <f>'[1]ИЛ ОБЩИЙ ТЕСТ'!D326</f>
        <v>5 отдельных чернильниц (PGBK, BK, C, M, Y), Картриджи ChromaLife100</v>
      </c>
      <c r="D61" s="9" t="s">
        <v>15</v>
      </c>
      <c r="E61" s="9">
        <v>1</v>
      </c>
      <c r="F61" s="9" t="s">
        <v>83</v>
      </c>
      <c r="G61" s="9">
        <v>2</v>
      </c>
      <c r="H61" s="10"/>
    </row>
    <row r="62" spans="1:8" s="3" customFormat="1" ht="48.75" customHeight="1">
      <c r="A62" s="60">
        <v>13</v>
      </c>
      <c r="B62" s="15" t="str">
        <f>'[1]ИЛ ОБЩИЙ ТЕСТ'!C327</f>
        <v>Степлер маленький</v>
      </c>
      <c r="C62" s="57" t="str">
        <f>'[1]ИЛ ОБЩИЙ ТЕСТ'!D327</f>
        <v xml:space="preserve">Настольный степлер эргономичного дизайна с металлическим механизмом обеспечит качественное скрепление документов.Максимальная величина скрепления - 12 листов.Вмещает до 50 скоб №10. Металлический механизм. Встроенный антистеплер. Цвет корпуса - синий. </v>
      </c>
      <c r="D62" s="9" t="s">
        <v>15</v>
      </c>
      <c r="E62" s="9">
        <v>1</v>
      </c>
      <c r="F62" s="9" t="s">
        <v>0</v>
      </c>
      <c r="G62" s="9">
        <v>6</v>
      </c>
      <c r="H62" s="10"/>
    </row>
    <row r="63" spans="1:8" s="3" customFormat="1" ht="51.75" customHeight="1">
      <c r="A63" s="60">
        <v>14</v>
      </c>
      <c r="B63" s="15" t="str">
        <f>'[1]ИЛ ОБЩИЙ ТЕСТ'!C328</f>
        <v>Скобы для степлера 10</v>
      </c>
      <c r="C63" s="57" t="str">
        <f>'[1]ИЛ ОБЩИЙ ТЕСТ'!D328</f>
        <v xml:space="preserve">Заточенные скобы для степлеров обеспечивают надежное скрепление. Скобы № 10. Скрепляют до 12 листов. Никелированное покрытие. 1000 скоб в коробочке. </v>
      </c>
      <c r="D63" s="9" t="s">
        <v>15</v>
      </c>
      <c r="E63" s="9">
        <v>1</v>
      </c>
      <c r="F63" s="9" t="s">
        <v>0</v>
      </c>
      <c r="G63" s="9">
        <v>6</v>
      </c>
      <c r="H63" s="10"/>
    </row>
    <row r="64" spans="1:8" s="3" customFormat="1" ht="46.5" customHeight="1">
      <c r="A64" s="60">
        <v>15</v>
      </c>
      <c r="B64" s="15" t="str">
        <f>'[1]ИЛ ОБЩИЙ ТЕСТ'!C329</f>
        <v>Скобы для степлера 24/6</v>
      </c>
      <c r="C64" s="57" t="str">
        <f>'[1]ИЛ ОБЩИЙ ТЕСТ'!D329</f>
        <v xml:space="preserve">Заточенные скобы с цинковым покрытием. Скобы № 24/6. Скрепляют до 20 листов. Цинковое покрытие. 1000 скоб в коробочке.
</v>
      </c>
      <c r="D64" s="9" t="s">
        <v>15</v>
      </c>
      <c r="E64" s="9">
        <v>1</v>
      </c>
      <c r="F64" s="9" t="s">
        <v>0</v>
      </c>
      <c r="G64" s="9">
        <v>6</v>
      </c>
      <c r="H64" s="10"/>
    </row>
    <row r="65" spans="1:8" s="3" customFormat="1" ht="31.5" customHeight="1">
      <c r="A65" s="60">
        <v>16</v>
      </c>
      <c r="B65" s="23" t="str">
        <f>'[1]ИЛ ОБЩИЙ ТЕСТ'!C330</f>
        <v>Пластиковые одноразовый стаканчики для питья</v>
      </c>
      <c r="C65" s="57" t="s">
        <v>212</v>
      </c>
      <c r="D65" s="9" t="s">
        <v>15</v>
      </c>
      <c r="E65" s="9">
        <v>1</v>
      </c>
      <c r="F65" s="9" t="s">
        <v>67</v>
      </c>
      <c r="G65" s="9">
        <v>2</v>
      </c>
      <c r="H65" s="10"/>
    </row>
    <row r="66" spans="1:8" s="3" customFormat="1" ht="15.75" customHeight="1">
      <c r="A66" s="18">
        <v>17</v>
      </c>
      <c r="B66" s="10" t="str">
        <f>'[1]ИЛ ОБЩИЙ ТЕСТ'!C331</f>
        <v>Бумажные полотенца</v>
      </c>
      <c r="C66" s="10" t="s">
        <v>213</v>
      </c>
      <c r="D66" s="9" t="s">
        <v>15</v>
      </c>
      <c r="E66" s="9">
        <v>1</v>
      </c>
      <c r="F66" s="9" t="s">
        <v>67</v>
      </c>
      <c r="G66" s="9">
        <v>3</v>
      </c>
      <c r="H66" s="10"/>
    </row>
    <row r="67" spans="1:8" s="3" customFormat="1" ht="48" customHeight="1">
      <c r="A67" s="18">
        <v>18</v>
      </c>
      <c r="B67" s="15" t="str">
        <f>'[1]ИЛ ОБЩИЙ ТЕСТ'!C332</f>
        <v xml:space="preserve">Краски акварель  </v>
      </c>
      <c r="C67" s="57" t="str">
        <f>'[1]ИЛ ОБЩИЙ ТЕСТ'!D332</f>
        <v>Набор акварельных красок в кюветах из 16 цветов. Подходят как для начинающих художников, так и для профессионалов.
Состав набора: ганза лимонная, желтая средняя, оранжевая, красная светлая, карминовая, зеленая темная, изумрудная, ультрамарин светлый, голубая, фиолетовая темная, умбра жженая, охра золотистая, сиена натуральная, сиена жженая, сепия, сажа газовая.</v>
      </c>
      <c r="D67" s="9" t="s">
        <v>15</v>
      </c>
      <c r="E67" s="9">
        <v>1</v>
      </c>
      <c r="F67" s="9" t="s">
        <v>0</v>
      </c>
      <c r="G67" s="9">
        <v>6</v>
      </c>
      <c r="H67" s="10"/>
    </row>
    <row r="68" spans="1:8" s="3" customFormat="1" ht="32.25" customHeight="1">
      <c r="A68" s="18">
        <v>19</v>
      </c>
      <c r="B68" s="15" t="s">
        <v>214</v>
      </c>
      <c r="C68" s="57" t="s">
        <v>215</v>
      </c>
      <c r="D68" s="9" t="s">
        <v>15</v>
      </c>
      <c r="E68" s="9">
        <v>1</v>
      </c>
      <c r="F68" s="9" t="s">
        <v>0</v>
      </c>
      <c r="G68" s="9">
        <v>6</v>
      </c>
      <c r="H68" s="10"/>
    </row>
    <row r="69" spans="1:8" s="3" customFormat="1" ht="34.5" customHeight="1">
      <c r="A69" s="18">
        <v>20</v>
      </c>
      <c r="B69" s="10" t="str">
        <f>'[1]ИЛ ОБЩИЙ ТЕСТ'!C334</f>
        <v xml:space="preserve">Палитра </v>
      </c>
      <c r="C69" s="23" t="str">
        <f>'[1]ИЛ ОБЩИЙ ТЕСТ'!D334</f>
        <v>пластиковая, овальная, 6 отделений для красок и 4 отделения для смешивания</v>
      </c>
      <c r="D69" s="9" t="s">
        <v>15</v>
      </c>
      <c r="E69" s="9">
        <v>1</v>
      </c>
      <c r="F69" s="9" t="s">
        <v>0</v>
      </c>
      <c r="G69" s="9">
        <v>6</v>
      </c>
      <c r="H69" s="10"/>
    </row>
    <row r="70" spans="1:8" s="3" customFormat="1" ht="29.25" customHeight="1">
      <c r="A70" s="18">
        <v>21</v>
      </c>
      <c r="B70" s="10" t="str">
        <f>'[1]ИЛ ОБЩИЙ ТЕСТ'!C335</f>
        <v>Влажные салфетки</v>
      </c>
      <c r="C70" s="23" t="str">
        <f>'[1]ИЛ ОБЩИЙ ТЕСТ'!D335</f>
        <v>Влажные салфетки Ультра Увлажняющие очищающие для лица , 15 шт</v>
      </c>
      <c r="D70" s="9" t="s">
        <v>15</v>
      </c>
      <c r="E70" s="9">
        <v>1</v>
      </c>
      <c r="F70" s="9" t="s">
        <v>67</v>
      </c>
      <c r="G70" s="9">
        <v>6</v>
      </c>
      <c r="H70" s="10"/>
    </row>
    <row r="71" spans="1:8" s="3" customFormat="1" ht="32.25" customHeight="1">
      <c r="A71" s="18">
        <v>22</v>
      </c>
      <c r="B71" s="10" t="str">
        <f>'[1]ИЛ ОБЩИЙ ТЕСТ'!C336</f>
        <v>Клей ПВА</v>
      </c>
      <c r="C71" s="23" t="str">
        <f>'[1]ИЛ ОБЩИЙ ТЕСТ'!D336</f>
        <v xml:space="preserve">Клей ПВА  85 г,, Объем/вес: 85 г 
Вид наконечника: дозатор </v>
      </c>
      <c r="D71" s="9" t="s">
        <v>15</v>
      </c>
      <c r="E71" s="9">
        <v>1</v>
      </c>
      <c r="F71" s="9" t="s">
        <v>0</v>
      </c>
      <c r="G71" s="9">
        <v>6</v>
      </c>
      <c r="H71" s="10"/>
    </row>
    <row r="72" spans="1:8" s="3" customFormat="1" ht="15.75" customHeight="1">
      <c r="A72" s="18">
        <v>23</v>
      </c>
      <c r="B72" s="10" t="str">
        <f>'[1]ИЛ ОБЩИЙ ТЕСТ'!C337</f>
        <v>Плотный картон (цветной)</v>
      </c>
      <c r="C72" s="23" t="str">
        <f>'[1]ИЛ ОБЩИЙ ТЕСТ'!D337</f>
        <v xml:space="preserve">Цветной картон.
Набор для детского творчества.
Формат: А4.
Количество листов: 10
Количество цветов: 10
</v>
      </c>
      <c r="D72" s="9" t="s">
        <v>15</v>
      </c>
      <c r="E72" s="9">
        <v>1</v>
      </c>
      <c r="F72" s="9" t="s">
        <v>0</v>
      </c>
      <c r="G72" s="9">
        <v>5</v>
      </c>
      <c r="H72" s="10"/>
    </row>
    <row r="73" spans="1:8" s="3" customFormat="1" ht="46.5" customHeight="1">
      <c r="A73" s="18">
        <v>24</v>
      </c>
      <c r="B73" s="10" t="str">
        <f>'[1]ИЛ ОБЩИЙ ТЕСТ'!C338</f>
        <v>Белый картон</v>
      </c>
      <c r="C73" s="23" t="str">
        <f>'[1]ИЛ ОБЩИЙ ТЕСТ'!D338</f>
        <v>Формат А4 (200×290 мм).Обложка — импортный мелованный картон, 235 г/м2.Внутренний блок — белый картон, 215 г/м2.
8 листов.Производитель — Россия Вес с упаковкой — 134 г</v>
      </c>
      <c r="D73" s="9" t="s">
        <v>15</v>
      </c>
      <c r="E73" s="9">
        <v>1</v>
      </c>
      <c r="F73" s="9" t="s">
        <v>0</v>
      </c>
      <c r="G73" s="9">
        <v>6</v>
      </c>
      <c r="H73" s="10"/>
    </row>
    <row r="74" spans="1:8" s="3" customFormat="1" ht="21.75" customHeight="1">
      <c r="A74" s="18">
        <v>25</v>
      </c>
      <c r="B74" s="10" t="str">
        <f>'[1]ИЛ ОБЩИЙ ТЕСТ'!C339</f>
        <v>Двусторонний скотч (плоский и объемный)</v>
      </c>
      <c r="C74" s="52" t="s">
        <v>205</v>
      </c>
      <c r="D74" s="9" t="s">
        <v>15</v>
      </c>
      <c r="E74" s="9">
        <v>1</v>
      </c>
      <c r="F74" s="9" t="s">
        <v>0</v>
      </c>
      <c r="G74" s="9">
        <v>6</v>
      </c>
      <c r="H74" s="10"/>
    </row>
    <row r="75" spans="1:8" s="3" customFormat="1" ht="44.25" customHeight="1">
      <c r="A75" s="18">
        <v>26</v>
      </c>
      <c r="B75" s="55" t="str">
        <f>'[1]ИЛ ОБЩИЙ ТЕСТ'!C340</f>
        <v>Магниты разноцветные для флипчата</v>
      </c>
      <c r="C75" s="23" t="s">
        <v>217</v>
      </c>
      <c r="D75" s="9" t="s">
        <v>15</v>
      </c>
      <c r="E75" s="9">
        <v>1</v>
      </c>
      <c r="F75" s="9" t="s">
        <v>67</v>
      </c>
      <c r="G75" s="9">
        <v>5</v>
      </c>
      <c r="H75" s="10"/>
    </row>
    <row r="76" spans="1:8" s="3" customFormat="1" ht="65.25" customHeight="1">
      <c r="A76" s="18">
        <v>27</v>
      </c>
      <c r="B76" s="15" t="str">
        <f>'[1]ИЛ ОБЩИЙ ТЕСТ'!C341</f>
        <v>Разноцветная тесьма</v>
      </c>
      <c r="C76" s="57" t="str">
        <f>'[1]ИЛ ОБЩИЙ ТЕСТ'!D341</f>
        <v xml:space="preserve">Набор декоративных разноцветных атласных лент в белый горошек. Ширина лент 10 мм. Ленты предназначены для создания различных аксессуаров и украшения одежды, интерьера, подарков и т. п. Состав: 100 % полиэстер.
Цена указана за набор из 9 цветов, каждого по 1 метру. </v>
      </c>
      <c r="D76" s="9" t="s">
        <v>15</v>
      </c>
      <c r="E76" s="9">
        <v>1</v>
      </c>
      <c r="F76" s="9" t="s">
        <v>0</v>
      </c>
      <c r="G76" s="9">
        <v>6</v>
      </c>
      <c r="H76" s="10"/>
    </row>
    <row r="77" spans="1:8" s="3" customFormat="1" ht="64.5" customHeight="1">
      <c r="A77" s="18">
        <v>28</v>
      </c>
      <c r="B77" s="15" t="str">
        <f>'[1]ИЛ ОБЩИЙ ТЕСТ'!C342</f>
        <v>Папка-регистратор</v>
      </c>
      <c r="C77" s="57" t="str">
        <f>'[1]ИЛ ОБЩИЙ ТЕСТ'!D342</f>
        <v xml:space="preserve">Папка-регистратор изготовлена из картона, покрытого цветным пластиком. Формат: А4. Материал внешнего покрытия: ПВХ. Материал внутреннего покрытия: бумага. Ширина корешка: 50 мм. Вместимость: 350 листов. </v>
      </c>
      <c r="D77" s="9" t="s">
        <v>15</v>
      </c>
      <c r="E77" s="9">
        <v>1</v>
      </c>
      <c r="F77" s="9" t="s">
        <v>0</v>
      </c>
      <c r="G77" s="9">
        <v>10</v>
      </c>
      <c r="H77" s="10"/>
    </row>
    <row r="78" spans="1:8" ht="20.25">
      <c r="A78" s="43" t="s">
        <v>84</v>
      </c>
      <c r="B78" s="44"/>
      <c r="C78" s="44"/>
      <c r="D78" s="44"/>
      <c r="E78" s="44"/>
      <c r="F78" s="44"/>
      <c r="G78" s="44"/>
      <c r="H78" s="44"/>
    </row>
    <row r="79" spans="1:8" ht="20.25">
      <c r="A79" s="40" t="s">
        <v>41</v>
      </c>
      <c r="B79" s="31"/>
      <c r="C79" s="31"/>
      <c r="D79" s="31"/>
      <c r="E79" s="31"/>
      <c r="F79" s="31"/>
      <c r="G79" s="31"/>
      <c r="H79" s="31"/>
    </row>
    <row r="80" spans="1:8" ht="60">
      <c r="A80" s="5" t="s">
        <v>11</v>
      </c>
      <c r="B80" s="6" t="s">
        <v>10</v>
      </c>
      <c r="C80" s="6" t="s">
        <v>9</v>
      </c>
      <c r="D80" s="6" t="s">
        <v>8</v>
      </c>
      <c r="E80" s="6" t="s">
        <v>7</v>
      </c>
      <c r="F80" s="6" t="s">
        <v>6</v>
      </c>
      <c r="G80" s="6" t="s">
        <v>5</v>
      </c>
      <c r="H80" s="6" t="s">
        <v>27</v>
      </c>
    </row>
    <row r="81" spans="1:8" s="3" customFormat="1" ht="18" customHeight="1">
      <c r="A81" s="5">
        <v>1</v>
      </c>
      <c r="B81" s="11" t="s">
        <v>89</v>
      </c>
      <c r="C81" s="11"/>
      <c r="D81" s="11"/>
      <c r="E81" s="11"/>
      <c r="F81" s="11"/>
      <c r="G81" s="13"/>
      <c r="H81" s="6"/>
    </row>
    <row r="82" spans="1:8" ht="15.75" customHeight="1">
      <c r="A82" s="40" t="s">
        <v>39</v>
      </c>
      <c r="B82" s="31"/>
      <c r="C82" s="31"/>
      <c r="D82" s="31"/>
      <c r="E82" s="31"/>
      <c r="F82" s="31"/>
      <c r="G82" s="31"/>
      <c r="H82" s="31"/>
    </row>
    <row r="83" spans="1:8" ht="60">
      <c r="A83" s="5" t="s">
        <v>11</v>
      </c>
      <c r="B83" s="6" t="s">
        <v>10</v>
      </c>
      <c r="C83" s="6" t="s">
        <v>9</v>
      </c>
      <c r="D83" s="6" t="s">
        <v>8</v>
      </c>
      <c r="E83" s="6" t="s">
        <v>7</v>
      </c>
      <c r="F83" s="6" t="s">
        <v>6</v>
      </c>
      <c r="G83" s="6" t="s">
        <v>5</v>
      </c>
      <c r="H83" s="6" t="s">
        <v>27</v>
      </c>
    </row>
    <row r="84" spans="1:8" ht="15.75" customHeight="1">
      <c r="A84" s="7">
        <v>1</v>
      </c>
      <c r="B84" s="10" t="s">
        <v>89</v>
      </c>
      <c r="C84" s="19"/>
      <c r="D84" s="9"/>
      <c r="E84" s="20"/>
      <c r="F84" s="9"/>
      <c r="G84" s="20"/>
      <c r="H84" s="10"/>
    </row>
    <row r="85" spans="1:8" ht="20.25">
      <c r="A85" s="45" t="s">
        <v>85</v>
      </c>
      <c r="B85" s="45"/>
      <c r="C85" s="45"/>
      <c r="D85" s="45"/>
      <c r="E85" s="45"/>
      <c r="F85" s="45"/>
      <c r="G85" s="45"/>
      <c r="H85" s="45"/>
    </row>
    <row r="86" spans="1:8" ht="20.25">
      <c r="A86" s="40" t="s">
        <v>43</v>
      </c>
      <c r="B86" s="40"/>
      <c r="C86" s="40"/>
      <c r="D86" s="40"/>
      <c r="E86" s="40"/>
      <c r="F86" s="40"/>
      <c r="G86" s="40"/>
      <c r="H86" s="40"/>
    </row>
    <row r="87" spans="1:8" ht="60">
      <c r="A87" s="5" t="s">
        <v>11</v>
      </c>
      <c r="B87" s="6" t="s">
        <v>10</v>
      </c>
      <c r="C87" s="6" t="s">
        <v>9</v>
      </c>
      <c r="D87" s="6" t="s">
        <v>8</v>
      </c>
      <c r="E87" s="6" t="s">
        <v>7</v>
      </c>
      <c r="F87" s="6" t="s">
        <v>6</v>
      </c>
      <c r="G87" s="6" t="s">
        <v>5</v>
      </c>
      <c r="H87" s="6" t="s">
        <v>27</v>
      </c>
    </row>
    <row r="88" spans="1:8">
      <c r="A88" s="7">
        <f t="shared" ref="A88:G88" si="0">A81</f>
        <v>1</v>
      </c>
      <c r="B88" s="14" t="str">
        <f t="shared" si="0"/>
        <v>Не требуется</v>
      </c>
      <c r="C88" s="10">
        <f t="shared" si="0"/>
        <v>0</v>
      </c>
      <c r="D88" s="9">
        <f t="shared" si="0"/>
        <v>0</v>
      </c>
      <c r="E88" s="9">
        <f t="shared" si="0"/>
        <v>0</v>
      </c>
      <c r="F88" s="9">
        <f t="shared" si="0"/>
        <v>0</v>
      </c>
      <c r="G88" s="9">
        <f t="shared" si="0"/>
        <v>0</v>
      </c>
      <c r="H88" s="10"/>
    </row>
    <row r="89" spans="1:8" ht="15.75" customHeight="1">
      <c r="A89" s="40" t="s">
        <v>39</v>
      </c>
      <c r="B89" s="40"/>
      <c r="C89" s="40"/>
      <c r="D89" s="40"/>
      <c r="E89" s="40"/>
      <c r="F89" s="40"/>
      <c r="G89" s="40"/>
      <c r="H89" s="40"/>
    </row>
    <row r="90" spans="1:8" ht="60">
      <c r="A90" s="5" t="s">
        <v>11</v>
      </c>
      <c r="B90" s="6" t="s">
        <v>10</v>
      </c>
      <c r="C90" s="6" t="s">
        <v>9</v>
      </c>
      <c r="D90" s="6" t="s">
        <v>8</v>
      </c>
      <c r="E90" s="6" t="s">
        <v>7</v>
      </c>
      <c r="F90" s="6" t="s">
        <v>6</v>
      </c>
      <c r="G90" s="6" t="s">
        <v>5</v>
      </c>
      <c r="H90" s="6" t="s">
        <v>27</v>
      </c>
    </row>
    <row r="91" spans="1:8" ht="15.75" customHeight="1">
      <c r="A91" s="7">
        <v>1</v>
      </c>
      <c r="B91" s="10" t="s">
        <v>89</v>
      </c>
      <c r="C91" s="19"/>
      <c r="D91" s="9"/>
      <c r="E91" s="20"/>
      <c r="F91" s="9"/>
      <c r="G91" s="20"/>
      <c r="H91" s="10"/>
    </row>
  </sheetData>
  <mergeCells count="22">
    <mergeCell ref="A89:H89"/>
    <mergeCell ref="A82:H82"/>
    <mergeCell ref="A85:H85"/>
    <mergeCell ref="A86:H86"/>
    <mergeCell ref="A42:H42"/>
    <mergeCell ref="A78:H78"/>
    <mergeCell ref="A79:H79"/>
    <mergeCell ref="A5:H5"/>
    <mergeCell ref="A48:H48"/>
    <mergeCell ref="A1:H1"/>
    <mergeCell ref="A2:H2"/>
    <mergeCell ref="A3:H3"/>
    <mergeCell ref="A4:H4"/>
    <mergeCell ref="A11:H11"/>
    <mergeCell ref="A12:H12"/>
    <mergeCell ref="A13:H13"/>
    <mergeCell ref="A6:H6"/>
    <mergeCell ref="A7:H7"/>
    <mergeCell ref="A8:H8"/>
    <mergeCell ref="A9:H9"/>
    <mergeCell ref="A10:B10"/>
    <mergeCell ref="C10:H10"/>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dimension ref="A1:G9"/>
  <sheetViews>
    <sheetView zoomScaleNormal="160" workbookViewId="0">
      <selection activeCell="C18" sqref="C18"/>
    </sheetView>
  </sheetViews>
  <sheetFormatPr defaultColWidth="14.42578125" defaultRowHeight="15" customHeight="1"/>
  <cols>
    <col min="1" max="1" width="5.140625" style="2" customWidth="1"/>
    <col min="2" max="2" width="52" style="2" customWidth="1"/>
    <col min="3" max="3" width="27.42578125" style="2" customWidth="1"/>
    <col min="4" max="4" width="22" style="2" customWidth="1"/>
    <col min="5" max="5" width="15.42578125" style="2" customWidth="1"/>
    <col min="6" max="6" width="19.5703125" style="2" bestFit="1" customWidth="1"/>
    <col min="7" max="7" width="14.42578125" style="2" customWidth="1"/>
    <col min="8" max="10" width="8.5703125" style="2" customWidth="1"/>
    <col min="11" max="16384" width="14.42578125" style="2"/>
  </cols>
  <sheetData>
    <row r="1" spans="1:7" ht="72" customHeight="1">
      <c r="A1" s="28" t="s">
        <v>93</v>
      </c>
      <c r="B1" s="31"/>
      <c r="C1" s="31"/>
      <c r="D1" s="31"/>
      <c r="E1" s="31"/>
      <c r="F1" s="31"/>
      <c r="G1" s="31"/>
    </row>
    <row r="2" spans="1:7" ht="22.5" customHeight="1">
      <c r="A2" s="40" t="s">
        <v>45</v>
      </c>
      <c r="B2" s="31"/>
      <c r="C2" s="31"/>
      <c r="D2" s="31"/>
      <c r="E2" s="31"/>
      <c r="F2" s="31"/>
      <c r="G2" s="31"/>
    </row>
    <row r="3" spans="1:7" ht="30">
      <c r="A3" s="6" t="s">
        <v>11</v>
      </c>
      <c r="B3" s="6" t="s">
        <v>10</v>
      </c>
      <c r="C3" s="6" t="s">
        <v>9</v>
      </c>
      <c r="D3" s="6" t="s">
        <v>8</v>
      </c>
      <c r="E3" s="6" t="s">
        <v>7</v>
      </c>
      <c r="F3" s="6" t="s">
        <v>6</v>
      </c>
      <c r="G3" s="6" t="s">
        <v>46</v>
      </c>
    </row>
    <row r="4" spans="1:7" ht="26.25" customHeight="1">
      <c r="A4" s="6">
        <v>1</v>
      </c>
      <c r="B4" s="21"/>
      <c r="C4" s="19"/>
      <c r="D4" s="22"/>
      <c r="E4" s="22"/>
      <c r="F4" s="22"/>
      <c r="G4" s="22"/>
    </row>
    <row r="5" spans="1:7" ht="28.5" customHeight="1">
      <c r="A5" s="6">
        <v>2</v>
      </c>
      <c r="B5" s="21"/>
      <c r="C5" s="19"/>
      <c r="D5" s="22"/>
      <c r="E5" s="22"/>
      <c r="F5" s="22"/>
      <c r="G5" s="22"/>
    </row>
    <row r="6" spans="1:7" ht="27" customHeight="1">
      <c r="A6" s="6">
        <v>3</v>
      </c>
      <c r="B6" s="21"/>
      <c r="C6" s="19"/>
      <c r="D6" s="20"/>
      <c r="E6" s="22"/>
      <c r="F6" s="22"/>
      <c r="G6" s="22"/>
    </row>
    <row r="7" spans="1:7" ht="30" customHeight="1">
      <c r="A7" s="6">
        <v>4</v>
      </c>
      <c r="B7" s="21"/>
      <c r="C7" s="19"/>
      <c r="D7" s="20"/>
      <c r="E7" s="22"/>
      <c r="F7" s="22"/>
      <c r="G7" s="22"/>
    </row>
    <row r="8" spans="1:7" ht="27.75" customHeight="1">
      <c r="A8" s="6">
        <v>5</v>
      </c>
      <c r="B8" s="10"/>
      <c r="C8" s="14"/>
      <c r="D8" s="9"/>
      <c r="E8" s="6"/>
      <c r="F8" s="6"/>
      <c r="G8" s="10"/>
    </row>
    <row r="9" spans="1:7" ht="31.5" customHeight="1">
      <c r="A9" s="6">
        <v>6</v>
      </c>
      <c r="B9" s="5"/>
      <c r="C9" s="14"/>
      <c r="D9" s="9"/>
      <c r="E9" s="6"/>
      <c r="F9" s="6"/>
      <c r="G9" s="6"/>
    </row>
  </sheetData>
  <mergeCells count="2">
    <mergeCell ref="A2:G2"/>
    <mergeCell ref="A1:G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HP ENVY</cp:lastModifiedBy>
  <dcterms:created xsi:type="dcterms:W3CDTF">2023-01-11T12:24:27Z</dcterms:created>
  <dcterms:modified xsi:type="dcterms:W3CDTF">2023-03-10T14:49:24Z</dcterms:modified>
</cp:coreProperties>
</file>